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8" yWindow="396" windowWidth="21780" windowHeight="10548"/>
  </bookViews>
  <sheets>
    <sheet name="Poids BA" sheetId="8" r:id="rId1"/>
    <sheet name="1-Comm" sheetId="1" r:id="rId2"/>
    <sheet name="2-GFP" sheetId="2" r:id="rId3"/>
    <sheet name="3-Sect Co" sheetId="4" r:id="rId4"/>
    <sheet name="4-Dept" sheetId="3" r:id="rId5"/>
    <sheet name="5-Reg+CTU" sheetId="5" r:id="rId6"/>
    <sheet name="6-Ensemble" sheetId="6" r:id="rId7"/>
    <sheet name="6 Suppl-Synd" sheetId="7" r:id="rId8"/>
    <sheet name="Définitions" sheetId="9" r:id="rId9"/>
  </sheets>
  <externalReferences>
    <externalReference r:id="rId10"/>
  </externalReferences>
  <definedNames>
    <definedName name="_xlnm.Print_Area" localSheetId="1">'1-Comm'!$A$1:$K$43</definedName>
    <definedName name="_xlnm.Print_Area" localSheetId="2">'2-GFP'!$A$1:$K$43</definedName>
    <definedName name="_xlnm.Print_Area" localSheetId="4">'4-Dept'!$A$1:$J$46</definedName>
  </definedNames>
  <calcPr calcId="125725"/>
</workbook>
</file>

<file path=xl/calcChain.xml><?xml version="1.0" encoding="utf-8"?>
<calcChain xmlns="http://schemas.openxmlformats.org/spreadsheetml/2006/main">
  <c r="B3" i="8"/>
</calcChain>
</file>

<file path=xl/sharedStrings.xml><?xml version="1.0" encoding="utf-8"?>
<sst xmlns="http://schemas.openxmlformats.org/spreadsheetml/2006/main" count="623" uniqueCount="221">
  <si>
    <t>B1. Communes</t>
  </si>
  <si>
    <t>(en milliards d'euros)</t>
  </si>
  <si>
    <t>Valeurs provisoires</t>
  </si>
  <si>
    <t>2016 / 2015</t>
  </si>
  <si>
    <t>2017 / 2016</t>
  </si>
  <si>
    <t>2018 / 2017</t>
  </si>
  <si>
    <r>
      <t xml:space="preserve">2019 / 2018 
à champ constant </t>
    </r>
    <r>
      <rPr>
        <b/>
        <vertAlign val="superscript"/>
        <sz val="11"/>
        <rFont val="Arial"/>
        <family val="2"/>
      </rPr>
      <t>(b)</t>
    </r>
  </si>
  <si>
    <t>DÉPENSES DE FONCTIONNEMENT (1)</t>
  </si>
  <si>
    <t>Achats et charges externes</t>
  </si>
  <si>
    <t>Frais de personnel</t>
  </si>
  <si>
    <t>Charges financières</t>
  </si>
  <si>
    <t>Dépenses d'intervention</t>
  </si>
  <si>
    <t>Autres dépenses de fonctionnement</t>
  </si>
  <si>
    <t>RECETTES DE FONCTIONNEMENT (2)</t>
  </si>
  <si>
    <t>Impôts et taxes</t>
  </si>
  <si>
    <t>(a)</t>
  </si>
  <si>
    <t>Concours de l'État</t>
  </si>
  <si>
    <t>Subventions reçues et participations</t>
  </si>
  <si>
    <t>Ventes de biens et services</t>
  </si>
  <si>
    <t>Autres recettes de fonctionnement</t>
  </si>
  <si>
    <t>Épargne brute (3) = (2)-(1)</t>
  </si>
  <si>
    <t>DÉPENSES D'INVESTISSEMENT hors remboursements (4)</t>
  </si>
  <si>
    <t>Dépenses d'équipement</t>
  </si>
  <si>
    <t>Subventions d'équipement versées</t>
  </si>
  <si>
    <t>Autres depenses d'investissement</t>
  </si>
  <si>
    <t>RECETTES D'INVESTISSEMENT hors emprunts (5)</t>
  </si>
  <si>
    <t>FCTVA</t>
  </si>
  <si>
    <t>Dotations et Subventions d'équipement</t>
  </si>
  <si>
    <t>Autres recettes d'investissement</t>
  </si>
  <si>
    <t>DÉPENSES TOTALES hors remboursements (6) = (1)+(4)</t>
  </si>
  <si>
    <t>RECETTES TOTALES hors emprunts (7) = (2)+(5)</t>
  </si>
  <si>
    <t>Capacité ou besoin de financement = (7)-(6)</t>
  </si>
  <si>
    <t>Remboursements de dette (8)</t>
  </si>
  <si>
    <t>Emprunts (9)</t>
  </si>
  <si>
    <t>Flux net de dette = (9)-(8)</t>
  </si>
  <si>
    <t>DÉPENSES TOTALES (10)=(6)+(8)</t>
  </si>
  <si>
    <t>RECETTES TOTALES (11)=(7)+(9)</t>
  </si>
  <si>
    <t>Variation du fonds de roulement = (11)-(10)</t>
  </si>
  <si>
    <r>
      <t>Dette au 31 décembre (12)</t>
    </r>
    <r>
      <rPr>
        <b/>
        <vertAlign val="superscript"/>
        <sz val="11"/>
        <rFont val="Arial"/>
        <family val="2"/>
      </rPr>
      <t xml:space="preserve"> (c)</t>
    </r>
  </si>
  <si>
    <t>Ratios</t>
  </si>
  <si>
    <t>Taux d'épargne brute = (3) / (2)</t>
  </si>
  <si>
    <t>Taux d'endettement = (12) / (2)</t>
  </si>
  <si>
    <t>Capacité de désendettement = (12) / (3)</t>
  </si>
  <si>
    <t>(a) Évolution calculée à périmètre constant, c'est-à-dire hors communes concernées par la métropole du grand Paris.</t>
  </si>
  <si>
    <t>(b) Évolution calculée à champ constant, c'est-à-dire hors Paris.</t>
  </si>
  <si>
    <t>(c) La dette de l'année N n'est pas exactement égale à la dette de l'année N-1 augmentée du flux net de dette de l'année N, du fait de certaines différences conceptuelles entre le stock et les flux reportés ici.</t>
  </si>
  <si>
    <t>budgets annexes</t>
  </si>
  <si>
    <r>
      <t>B2. Groupements de communes à fiscalité propre</t>
    </r>
    <r>
      <rPr>
        <b/>
        <vertAlign val="superscript"/>
        <sz val="12"/>
        <rFont val="Arial"/>
        <family val="2"/>
      </rPr>
      <t xml:space="preserve"> (a)</t>
    </r>
  </si>
  <si>
    <t>Budgets annexes</t>
  </si>
  <si>
    <t>2019 / 2018</t>
  </si>
  <si>
    <t>(b)</t>
  </si>
  <si>
    <t>(a) Y compris métropole de Lyon, métropole du grand Paris (MGP) et établissements publics territoriaux (EPT) de la MGP.</t>
  </si>
  <si>
    <t>(b) Évolution calculée à périmètre constant, c'est-à-dire hors EPCI concernés par la métropole du grand Paris.</t>
  </si>
  <si>
    <r>
      <t xml:space="preserve">2016 / 2015 
à champ constant </t>
    </r>
    <r>
      <rPr>
        <b/>
        <vertAlign val="superscript"/>
        <sz val="11"/>
        <rFont val="Arial"/>
        <family val="2"/>
      </rPr>
      <t>(b)</t>
    </r>
  </si>
  <si>
    <r>
      <t xml:space="preserve">2018 / 2017 
à champ constant </t>
    </r>
    <r>
      <rPr>
        <b/>
        <vertAlign val="superscript"/>
        <sz val="11"/>
        <rFont val="Arial"/>
        <family val="2"/>
      </rPr>
      <t>(c)</t>
    </r>
  </si>
  <si>
    <r>
      <t xml:space="preserve">2019 / 2018 
à champ constant </t>
    </r>
    <r>
      <rPr>
        <b/>
        <vertAlign val="superscript"/>
        <sz val="11"/>
        <rFont val="Arial"/>
        <family val="2"/>
      </rPr>
      <t>(d)</t>
    </r>
  </si>
  <si>
    <r>
      <t xml:space="preserve">2019 </t>
    </r>
    <r>
      <rPr>
        <b/>
        <vertAlign val="superscript"/>
        <sz val="11"/>
        <rFont val="Arial"/>
        <family val="2"/>
      </rPr>
      <t>(e)</t>
    </r>
  </si>
  <si>
    <t>Autres dépenses d'investissement</t>
  </si>
  <si>
    <t>Dotations et subventions d'investissement</t>
  </si>
  <si>
    <t>Flux net de dette =(9)-(8)</t>
  </si>
  <si>
    <r>
      <t>Dette au 31 décembre (12)</t>
    </r>
    <r>
      <rPr>
        <b/>
        <vertAlign val="superscript"/>
        <sz val="11"/>
        <rFont val="Arial"/>
        <family val="2"/>
      </rPr>
      <t xml:space="preserve"> (f)</t>
    </r>
  </si>
  <si>
    <t xml:space="preserve">Taux d'épargne nette = [(3)-(8)] / (2) </t>
  </si>
  <si>
    <t>(a) Hors collectivités territoriales uniques (CTU) de Martinique et Guyane à partir de 2016 et de Corse à partir de 2018.</t>
  </si>
  <si>
    <t>(b) Évolution calculée à périmètre constant c'est-à-dire hors Guyane et Martinique.</t>
  </si>
  <si>
    <t>(c) Évolution calculée à périmètre constant c'est-à-dire hors Corse.</t>
  </si>
  <si>
    <t>(d) Évolution calculée à périmètre constant c'est-à-dire hors Paris.</t>
  </si>
  <si>
    <t>(e) la Ville de Paris créée en 2019 en lieu et place du département et de la commune de Paris est considérée comme une commune.</t>
  </si>
  <si>
    <t>(f) La dette de l'année N n'est pas exactement égale à la dette de l'année N-1 augmentée du flux net de dette de l'année N, du fait de certaines différences conceptuelles entre le stock et les flux reportés ici.</t>
  </si>
  <si>
    <r>
      <t xml:space="preserve">B3. Secteur communal </t>
    </r>
    <r>
      <rPr>
        <sz val="12"/>
        <rFont val="Arial"/>
        <family val="2"/>
      </rPr>
      <t>(communes, groupements à fiscalité propre)</t>
    </r>
    <r>
      <rPr>
        <vertAlign val="superscript"/>
        <sz val="12"/>
        <rFont val="Arial"/>
        <family val="2"/>
      </rPr>
      <t>(a)</t>
    </r>
  </si>
  <si>
    <t>Données provisoires</t>
  </si>
  <si>
    <t xml:space="preserve">2016 / 2015 </t>
  </si>
  <si>
    <r>
      <t>2019 / 2018</t>
    </r>
    <r>
      <rPr>
        <b/>
        <vertAlign val="superscript"/>
        <sz val="10"/>
        <color theme="1"/>
        <rFont val="Arial"/>
        <family val="2"/>
      </rPr>
      <t>(b)</t>
    </r>
  </si>
  <si>
    <t>Autres dotations et Subventions d'équipement</t>
  </si>
  <si>
    <r>
      <t>Dette au 31 décembre (12)</t>
    </r>
    <r>
      <rPr>
        <b/>
        <vertAlign val="superscript"/>
        <sz val="10"/>
        <rFont val="Arial"/>
        <family val="2"/>
      </rPr>
      <t xml:space="preserve"> (c)</t>
    </r>
  </si>
  <si>
    <t>(b) Évolution calculée à périmètre constant c'est-à-dire hors Ville de Paris.</t>
  </si>
  <si>
    <r>
      <t>B4. Départements</t>
    </r>
    <r>
      <rPr>
        <b/>
        <vertAlign val="superscript"/>
        <sz val="12"/>
        <rFont val="Arial"/>
        <family val="2"/>
      </rPr>
      <t xml:space="preserve"> (a)</t>
    </r>
  </si>
  <si>
    <r>
      <t>B5. Régions et collectivités territoriales uniques (CTU)</t>
    </r>
    <r>
      <rPr>
        <vertAlign val="superscript"/>
        <sz val="12"/>
        <rFont val="Arial"/>
        <family val="2"/>
      </rPr>
      <t xml:space="preserve"> (a)</t>
    </r>
  </si>
  <si>
    <r>
      <t>Dette au 31 décembre (12)</t>
    </r>
    <r>
      <rPr>
        <b/>
        <vertAlign val="superscript"/>
        <sz val="11"/>
        <rFont val="Arial"/>
        <family val="2"/>
      </rPr>
      <t xml:space="preserve"> (d)</t>
    </r>
  </si>
  <si>
    <t>(a) Collectivités territoriales uniques (CTU) de Martinique et Guyane à partir de 2016 et Collectivité de Corse à partir de 2018.</t>
  </si>
  <si>
    <t>(b) Évolution calculée à périmètre constant, c'est-à-dire hors Guyane et Martinique.</t>
  </si>
  <si>
    <t>(d) La dette de l'année N n'est pas exactement égale à la dette de l'année N-1 augmentée du flux net de dette de l'année N, du fait de certaines différences conceptuelles entre le stock et les flux reportés ici.</t>
  </si>
  <si>
    <r>
      <t>Dette au 31 décembre (12)</t>
    </r>
    <r>
      <rPr>
        <b/>
        <vertAlign val="superscript"/>
        <sz val="11"/>
        <rFont val="Arial"/>
        <family val="2"/>
      </rPr>
      <t xml:space="preserve"> (b)</t>
    </r>
  </si>
  <si>
    <t>(a) Y compris les établissements publics territoriaux (EPT) de la métropole du grand paris (MGP).</t>
  </si>
  <si>
    <t>(b) La dette de l'année N n'est pas exactement égale à la dette de l'année N-1 augmentée du flux net de dette de l'année N, du fait de certaines différences conceptuelles entre le stock et les flux reportés ici.</t>
  </si>
  <si>
    <r>
      <t>B6. Ensemble des collectivités territoriales et de leurs groupements à fiscalité propre</t>
    </r>
    <r>
      <rPr>
        <b/>
        <vertAlign val="superscript"/>
        <sz val="12"/>
        <rFont val="Arial"/>
        <family val="2"/>
      </rPr>
      <t xml:space="preserve"> (a)</t>
    </r>
  </si>
  <si>
    <r>
      <t>B6 (supplément). Syndicats</t>
    </r>
    <r>
      <rPr>
        <b/>
        <vertAlign val="superscript"/>
        <sz val="12"/>
        <rFont val="Arial"/>
        <family val="2"/>
      </rPr>
      <t xml:space="preserve"> (a)</t>
    </r>
  </si>
  <si>
    <t>(a) Types 421 à 424 dans les comptes de gestion, c'est-à-dire y compris les syndicats intercommunaux à vocation multiple (SIVOM), les syndicats intercommuaux à vocation unique (SIVU), les pôles métropolitains et les PETR, mais hors EPT (assimilés à des EPCI à fiscalité propre dans nos statistiques).</t>
  </si>
  <si>
    <t xml:space="preserve">Source : DGCL. Données DGFiP, comptes de gestion ; budgets annexes, y compris les EPSM (M22). Montants calculés hors gestion active de la dette. </t>
  </si>
  <si>
    <t>Source : DGCL. Données DGFiP, comptes de gestion ; budgets annexes, y compris les EPSM (M22). Montants calculés hors gestion active de la dette.</t>
  </si>
  <si>
    <t>Montants non consolidés ; la consolidation est présentée à l'annexe 2C en incluant les budgets principaux et annexes.</t>
  </si>
  <si>
    <t xml:space="preserve">Source : DGCL. Données DGFiP, Comptes de gestion ; budgets annexes, y compris les EPSM (M22). Montants calculés hors gestion active de la dette. </t>
  </si>
  <si>
    <t>Montants non consolidés entre les différents niveaux de collectivités. La consolidation est présentée à l'annexe 2D en incluant les budgets principaux.</t>
  </si>
  <si>
    <t>Poids des budgets annexes</t>
  </si>
  <si>
    <t xml:space="preserve">Exercice </t>
  </si>
  <si>
    <t>Nombre de budgets</t>
  </si>
  <si>
    <t>Dépenses de fonctionnement</t>
  </si>
  <si>
    <t>Ensemble des collectivités locales</t>
  </si>
  <si>
    <t>Budgets principaux (BP)</t>
  </si>
  <si>
    <t>Budgets annexes (BA)</t>
  </si>
  <si>
    <t>BA / BP (en %)</t>
  </si>
  <si>
    <t>dont : Communes</t>
  </si>
  <si>
    <t>GFP</t>
  </si>
  <si>
    <t>Départements</t>
  </si>
  <si>
    <t>Régions et CTU</t>
  </si>
  <si>
    <t>Syndicats</t>
  </si>
  <si>
    <t>Source : DGCL. Données DGFiP, comptes de gestion, y compris les EPSM (M22). Montants calculés hors gestion active de la dette.</t>
  </si>
  <si>
    <r>
      <t xml:space="preserve">Dépenses totales </t>
    </r>
    <r>
      <rPr>
        <sz val="9"/>
        <rFont val="Arial"/>
        <family val="2"/>
      </rPr>
      <t>(y compris remboursements d'emprunts)</t>
    </r>
  </si>
  <si>
    <r>
      <t xml:space="preserve">Dépenses d'investissement </t>
    </r>
    <r>
      <rPr>
        <sz val="9"/>
        <rFont val="Arial"/>
        <family val="2"/>
      </rPr>
      <t>(hors rembourse-ments d'emprunts)</t>
    </r>
  </si>
  <si>
    <t>ANNEXE 2 : DEFINITION DES AGRÉGATS COMPTABLES - Opérations réelles - Comptes de gestion 2019</t>
  </si>
  <si>
    <t>Nomenclatures M14 et M14A</t>
  </si>
  <si>
    <t>Nomenclature M57</t>
  </si>
  <si>
    <t>Nomenclature M52 
(départements)</t>
  </si>
  <si>
    <t>Nomenclature M71 
(régions)</t>
  </si>
  <si>
    <t>Nomenclatures M4 (SPIC), M42 (abbatoirs), 
M49 et M49A (assainissement et distribution d'eau)</t>
  </si>
  <si>
    <t>Nomenclature M41 (distribution électricité-gaz)</t>
  </si>
  <si>
    <t>Nomenclatures M43 et M43A 
(transport de personnes)</t>
  </si>
  <si>
    <t>Nomenclatures M22 
(médico-social)</t>
  </si>
  <si>
    <t>Fonctionnement</t>
  </si>
  <si>
    <t xml:space="preserve">Dépenses de fonctionnement </t>
  </si>
  <si>
    <t>débit net classe 6, sauf 65541 pour les communes de la MGP et sauf : 675, 68,
676</t>
  </si>
  <si>
    <t>idem M14</t>
  </si>
  <si>
    <t>idem M14 : débit net classe 6, sauf :
675, 68 
(Rq : 676 n'existe pas en M4)</t>
  </si>
  <si>
    <t>idem M4</t>
  </si>
  <si>
    <t>débit net des comptes 60, 61, 62 (sauf 621)</t>
  </si>
  <si>
    <t>débit net des comptes 621, 631, 633, 64</t>
  </si>
  <si>
    <t>débit net des comptes 655, 657
(sauf 65541 pour les communes de la MGP)</t>
  </si>
  <si>
    <r>
      <t xml:space="preserve">débit net des comptes 655, 657,
</t>
    </r>
    <r>
      <rPr>
        <sz val="10"/>
        <color rgb="FFFF0000"/>
        <rFont val="Bookman Old Style"/>
        <family val="1"/>
      </rPr>
      <t>651, 652, 656</t>
    </r>
    <r>
      <rPr>
        <sz val="10"/>
        <rFont val="Bookman Old Style"/>
        <family val="1"/>
      </rPr>
      <t xml:space="preserve">
(Rq : 651, 652 et 656 recouvrent en M57 des compétences de type "départementales")</t>
    </r>
  </si>
  <si>
    <t>idem M57</t>
  </si>
  <si>
    <r>
      <t xml:space="preserve">débit net des comptes 655, 657,
</t>
    </r>
    <r>
      <rPr>
        <sz val="10"/>
        <color rgb="FFFF0000"/>
        <rFont val="Bookman Old Style"/>
        <family val="1"/>
      </rPr>
      <t>651, 656</t>
    </r>
    <r>
      <rPr>
        <sz val="10"/>
        <rFont val="Bookman Old Style"/>
        <family val="1"/>
      </rPr>
      <t xml:space="preserve">
(Rq : 652 est ici classé dans "Autres charges")</t>
    </r>
  </si>
  <si>
    <t>sans objet (655 et 657 n'existent pas)</t>
  </si>
  <si>
    <t>idem M14 : débit net du compte 657 (Rq : 655 n'existe pas en M43)</t>
  </si>
  <si>
    <t>débit net du compte 657
(Rq : 655 est ici classé dans "Autres charges")</t>
  </si>
  <si>
    <t>Frais financiers</t>
  </si>
  <si>
    <t>débit net du compte 66</t>
  </si>
  <si>
    <t>Autres charges de fonctionnement</t>
  </si>
  <si>
    <r>
      <t>par différence, débit net des comptes :
635, 637,</t>
    </r>
    <r>
      <rPr>
        <sz val="10"/>
        <color rgb="FFFF0000"/>
        <rFont val="Bookman Old Style"/>
        <family val="1"/>
      </rPr>
      <t xml:space="preserve"> 651</t>
    </r>
    <r>
      <rPr>
        <sz val="10"/>
        <rFont val="Bookman Old Style"/>
        <family val="1"/>
      </rPr>
      <t xml:space="preserve">, 
</t>
    </r>
    <r>
      <rPr>
        <sz val="10"/>
        <color rgb="FFFF0000"/>
        <rFont val="Bookman Old Style"/>
        <family val="1"/>
      </rPr>
      <t>652</t>
    </r>
    <r>
      <rPr>
        <sz val="10"/>
        <rFont val="Bookman Old Style"/>
        <family val="1"/>
      </rPr>
      <t xml:space="preserve">, 
653, 654, 
</t>
    </r>
    <r>
      <rPr>
        <sz val="10"/>
        <color rgb="FFFF0000"/>
        <rFont val="Bookman Old Style"/>
        <family val="1"/>
      </rPr>
      <t>656</t>
    </r>
    <r>
      <rPr>
        <sz val="10"/>
        <rFont val="Bookman Old Style"/>
        <family val="1"/>
      </rPr>
      <t>, 
658, 671, 
(Rq : 672 n'existe pas en M14)
673, 674, 678</t>
    </r>
  </si>
  <si>
    <t>par différence, débit net des comptes :
635, 637 (Rq : 651 est ici classé en intervention) 
(Rq : 652 est ici classé en intervention) 
653, 654, 
(Rq : 656 est ici classé en intervention) 
658, 
(Rq : 671, 672, 674 n'existent pas en M57)
673, 678</t>
  </si>
  <si>
    <t>par différence, débit net des comptes :
635, 637 (Rq : 651 est ici classé en intervention) 
(Rq : 652 est ici classé en intervention) 
653, 654, 
(Rq : 656 est ici classé en intervention) 
658, 671, 
(Rq : 672 n'existe pas en M52)
673, 674, 678</t>
  </si>
  <si>
    <r>
      <t xml:space="preserve">par différence, débit net des comptes : 635, 637, </t>
    </r>
    <r>
      <rPr>
        <sz val="10"/>
        <color rgb="FFFF0000"/>
        <rFont val="Bookman Old Style"/>
        <family val="1"/>
      </rPr>
      <t>652</t>
    </r>
    <r>
      <rPr>
        <sz val="10"/>
        <rFont val="Bookman Old Style"/>
        <family val="1"/>
      </rPr>
      <t xml:space="preserve"> (Rq : 651 et 656 sont ici classés en intervention) 
653, 654, 
658, 671
(Rq : 672 n'existe pas en M71)
673, 674, 678</t>
    </r>
  </si>
  <si>
    <r>
      <t xml:space="preserve">par différence, débit net des comptes :
635, 637, 651, 
(Rq : 652 n'existe pas en M4)
653, 654, 
(Rq : 656 n'existe pas en M4)
658, 671, 
</t>
    </r>
    <r>
      <rPr>
        <sz val="10"/>
        <color rgb="FFFF0000"/>
        <rFont val="Bookman Old Style"/>
        <family val="1"/>
      </rPr>
      <t>672</t>
    </r>
    <r>
      <rPr>
        <sz val="10"/>
        <rFont val="Bookman Old Style"/>
        <family val="1"/>
      </rPr>
      <t xml:space="preserve">, (Rq : équivaut au 652 de la M14) 
673, 674, 678
</t>
    </r>
    <r>
      <rPr>
        <sz val="10"/>
        <color rgb="FFFF0000"/>
        <rFont val="Bookman Old Style"/>
        <family val="1"/>
      </rPr>
      <t>69</t>
    </r>
    <r>
      <rPr>
        <sz val="10"/>
        <rFont val="Bookman Old Style"/>
        <family val="1"/>
      </rPr>
      <t xml:space="preserve"> (impôts sur les benefices, n'existe que pour budgets annexes)</t>
    </r>
  </si>
  <si>
    <r>
      <t xml:space="preserve">idem M4, plus débit net du compte </t>
    </r>
    <r>
      <rPr>
        <sz val="10"/>
        <color rgb="FFFF0000"/>
        <rFont val="Bookman Old Style"/>
        <family val="1"/>
      </rPr>
      <t>634</t>
    </r>
    <r>
      <rPr>
        <sz val="10"/>
        <rFont val="Bookman Old Style"/>
        <family val="1"/>
      </rPr>
      <t xml:space="preserve"> (qui n'existe que en M41)
</t>
    </r>
  </si>
  <si>
    <r>
      <t xml:space="preserve">par différence, débit net des comptes :
635, 637, 651, 
653, 654, </t>
    </r>
    <r>
      <rPr>
        <sz val="10"/>
        <color rgb="FFFF0000"/>
        <rFont val="Bookman Old Style"/>
        <family val="1"/>
      </rPr>
      <t>655</t>
    </r>
    <r>
      <rPr>
        <sz val="10"/>
        <rFont val="Bookman Old Style"/>
        <family val="1"/>
      </rPr>
      <t xml:space="preserve">, 
658, 671, 
673, 678
</t>
    </r>
    <r>
      <rPr>
        <sz val="10"/>
        <color rgb="FFFF0000"/>
        <rFont val="Bookman Old Style"/>
        <family val="1"/>
      </rPr>
      <t/>
    </r>
  </si>
  <si>
    <t xml:space="preserve">Produits de fonctionnement </t>
  </si>
  <si>
    <t xml:space="preserve">crédit net classe 7, et 65541 pour les communes de la MGP (moindres recettes), sauf : 775, 776, 777, 78 
</t>
  </si>
  <si>
    <t>idem M14 : crédit net classe 7, sauf :
775, 777, 78
(Rq : 776 n'existe pas en M4)</t>
  </si>
  <si>
    <t>crédit net du compte 70</t>
  </si>
  <si>
    <t>crédit net des comptes 734, 7353</t>
  </si>
  <si>
    <t>crédit net du compte 73</t>
  </si>
  <si>
    <t>sans objet (pas de comptes 73)</t>
  </si>
  <si>
    <t>sans objet</t>
  </si>
  <si>
    <t>dont : Impôts locaux</t>
  </si>
  <si>
    <t>dont : crédit net des comptes 731, 7391, 
et 732, 7392
et 65541 pour les communes de la MGP (moindres recettes) et 74752 pour les EPT de la MGP</t>
  </si>
  <si>
    <t xml:space="preserve">dont : crédit net des comptes 7311 et 73911,
732 et 7392
</t>
  </si>
  <si>
    <t>dont : crédit net des comptes 731 et 7391</t>
  </si>
  <si>
    <t>dont : Fiscalité directe reversée du bloc communal (rmoindre recette pour les GFP, recette pour les communes)</t>
  </si>
  <si>
    <t>dont : crédit net des comptes 7321, 7328, 73921, 73928, et 65541 pour les communes de la MGP (moindres recettes) et 74752 pour les EPT de la MGP</t>
  </si>
  <si>
    <t>dont : crédit net des comptes 
7321 (sauf 73214), 7328, 739121 (sauf 739214), 739128</t>
  </si>
  <si>
    <t>: Autres impôts et taxes</t>
  </si>
  <si>
    <t>: crédit net des comptes 
733, 734, 735, 736, 737, 738, 
7394, 7396 et 7398 (Rq : 7397 n'existe pas en M14)</t>
  </si>
  <si>
    <t>: crédit net des comptes 
7312, 7313, 7314, 7315, 7317,7318
733, 734, 735, 738, 
73912, 73913, 73915, 73917, 73918
7393, 7394 et 7398</t>
  </si>
  <si>
    <t>: crédit net des comptes 
732, 733, 734, 735, 736, 737, 738
7392, 7398</t>
  </si>
  <si>
    <t>: crédit net des comptes 
732, 733, 734, 735, 736, 737, 738
7397, 7398</t>
  </si>
  <si>
    <t>crédit net du compte 735 
(seul compte de la classe 73)</t>
  </si>
  <si>
    <t>crédit net des comptes 734 et 739
 (seuls comptes de la classe 73)</t>
  </si>
  <si>
    <t>Concours de l'Etat</t>
  </si>
  <si>
    <t>crédit net des comptes 
741, 742, 
(Rq : 743 en "autres")
744, 
745, 
746, 7483</t>
  </si>
  <si>
    <r>
      <t xml:space="preserve">crédit net des comptes 
741, 742, 
</t>
    </r>
    <r>
      <rPr>
        <sz val="10"/>
        <color rgb="FFFF0000"/>
        <rFont val="Bookman Old Style"/>
        <family val="1"/>
      </rPr>
      <t>743</t>
    </r>
    <r>
      <rPr>
        <sz val="10"/>
        <rFont val="Bookman Old Style"/>
        <family val="1"/>
      </rPr>
      <t>, (Rq : pas le même qu'en M14)
744,
745, (Rq : pas le même qu'en M14)
746, 7483</t>
    </r>
  </si>
  <si>
    <t>idem M14 (et idem M57) : crédit net des comptes 741 
(Rq : pas de 742, 743, 745 en M52)
744,
746, 7483</t>
  </si>
  <si>
    <t>idem M14 (et idem M57) : crédit net des comptes 741 
(Rq : pas de 742, 743 en M71)
744
745, (Rq : pas le même qu'en M14)
746, 7483</t>
  </si>
  <si>
    <t>sans objet (tout le 74 est affecté en participations et subventions)</t>
  </si>
  <si>
    <t xml:space="preserve">idem M4 </t>
  </si>
  <si>
    <t>crédit net des comptes 732 (produits à la charge de l'État)
744</t>
  </si>
  <si>
    <t xml:space="preserve">Subventions et participations </t>
  </si>
  <si>
    <t>crédit net des comptes 747, 748, sauf :
7483 (Rq : 7486 (pour la MGP) n'existe pas en M14) et sauf 74752 pour les EPT de la MGP.</t>
  </si>
  <si>
    <t>idem M14 : crédit net des comptes 747, 748, sauf : 
7483 et 7486 (Rq : 7486 (MGP) seulement en M57)</t>
  </si>
  <si>
    <t>idem M14 (et idem M57)</t>
  </si>
  <si>
    <t>crédit net du compte 74 (Rq : pas de sous classe à 74 dans la M4, M42 et M49A ; codes 741, 747 et 748 différents de ceux la M14 dans la M49)</t>
  </si>
  <si>
    <r>
      <t xml:space="preserve">idem M4 : crédit net du compte </t>
    </r>
    <r>
      <rPr>
        <sz val="10"/>
        <color rgb="FFFF0000"/>
        <rFont val="Bookman Old Style"/>
        <family val="1"/>
      </rPr>
      <t>74</t>
    </r>
    <r>
      <rPr>
        <sz val="10"/>
        <rFont val="Bookman Old Style"/>
        <family val="1"/>
      </rPr>
      <t xml:space="preserve">
(Rq : pas de sous classe à 74 dans la M41)</t>
    </r>
  </si>
  <si>
    <r>
      <t xml:space="preserve">idem M4 : crédit net du compte </t>
    </r>
    <r>
      <rPr>
        <sz val="10"/>
        <color rgb="FFFF0000"/>
        <rFont val="Bookman Old Style"/>
        <family val="1"/>
      </rPr>
      <t xml:space="preserve">74 
</t>
    </r>
    <r>
      <rPr>
        <sz val="10"/>
        <rFont val="Bookman Old Style"/>
        <family val="1"/>
      </rPr>
      <t>(Rq : pas de sous classe à 74 dans la M43A)</t>
    </r>
  </si>
  <si>
    <t>crédit net des comptes 731, 733, 735 (sauf 7353 à charge de l'usager), 738, 747, 748</t>
  </si>
  <si>
    <t>Autres produits de fonctionnement</t>
  </si>
  <si>
    <r>
      <t xml:space="preserve">par différence, crédit net des comptes : 
71, 72, 
</t>
    </r>
    <r>
      <rPr>
        <sz val="10"/>
        <color rgb="FFFF0000"/>
        <rFont val="Bookman Old Style"/>
        <family val="1"/>
      </rPr>
      <t>743</t>
    </r>
    <r>
      <rPr>
        <sz val="10"/>
        <rFont val="Bookman Old Style"/>
        <family val="1"/>
      </rPr>
      <t>, (Rq : pas de 749 en M14)
75, 76, 771, 773, 774, 778, 79</t>
    </r>
  </si>
  <si>
    <r>
      <t xml:space="preserve">par différence, crédit net des comptes : 
71, 72, </t>
    </r>
    <r>
      <rPr>
        <sz val="10"/>
        <color rgb="FFFF0000"/>
        <rFont val="Bookman Old Style"/>
        <family val="1"/>
      </rPr>
      <t>7486</t>
    </r>
    <r>
      <rPr>
        <sz val="10"/>
        <rFont val="Bookman Old Style"/>
        <family val="1"/>
      </rPr>
      <t xml:space="preserve"> (MGP, n'existe que dans M57) 
(Rq : 743 en concours de l'Etat), 
749, 75, 76, 773, 79</t>
    </r>
  </si>
  <si>
    <t>idem M14 : par différence, crédit net des comptes : 71, 72, 
(Rq : 743 n'existe pas dans M52), 
749, 75, 76, 771, 773, 774, 778, 79</t>
  </si>
  <si>
    <t>idem M14 : par différence, crédit net des comptes : 71, 72, 
(Rq : 743 n'existe pas dans M71), 
749, 75, 76, 771, 773, 774, 778, 79</t>
  </si>
  <si>
    <t>idem M14 : par différence, crédit net des comptes : 
71, 72, 
(Rq : 743 n'existe pas dans la M4-M42-M49)
75, 76, 771, 773, 774, 778, 79</t>
  </si>
  <si>
    <t>par différence, crédit net des comptes 71, 72, 
75, 76, 771, 773, 778, 79</t>
  </si>
  <si>
    <t xml:space="preserve">Investissement </t>
  </si>
  <si>
    <t>Dépenses d'investissement (hors remboursements de dette)</t>
  </si>
  <si>
    <t>débit des comptes 102 (sauf 10229, 1027), 13 (sauf 139), 
20, 21, 23, 26 (sauf 269), 27 (sauf 2768, 279), 
454, 456, 
458, 481, 
- crédit des comptes 237, 238 (Rq : 236 n'existe pas en M14)</t>
  </si>
  <si>
    <r>
      <t xml:space="preserve">débit des comptes 102 (sauf 10229, 1027), 13 (sauf 139), 20, 21, 23, 26 (sauf 269), 27 (sauf 2768, 279), 
454, </t>
    </r>
    <r>
      <rPr>
        <sz val="10"/>
        <color rgb="FFFF0000"/>
        <rFont val="Bookman Old Style"/>
        <family val="1"/>
      </rPr>
      <t>455</t>
    </r>
    <r>
      <rPr>
        <sz val="10"/>
        <rFont val="Bookman Old Style"/>
        <family val="1"/>
      </rPr>
      <t xml:space="preserve"> (Rq : équivaut à 456 en M14), 
458, 481, 
- crédit des comptes 236, 237, 238</t>
    </r>
  </si>
  <si>
    <t>idem M14 : débit des comptes 102 (sauf 10229, 1027), 13 (sauf 139), 20, 21, 23, 26 (sauf 269), 27 (sauf 2768, 279), 
(Rq : 454 et 456 n'existent pas dans la M4)
458, 481, 
- crédit des comptes 237, 238 (Rq : 236 n'existe pas en M4)</t>
  </si>
  <si>
    <t>idem M57 : débit des comptes 20 (sauf 204), 21, 23, 
- crédit des comptes 237, 238  (Rq : 236 n'existe pas en M14)</t>
  </si>
  <si>
    <t xml:space="preserve">débit des comptes 20 (sauf 204), 21, 23, 
- crédit des comptes 236, 237, 238 </t>
  </si>
  <si>
    <t>idem M14 (Rq : 204 n'existe pas en M4, M42 et M49)</t>
  </si>
  <si>
    <t>Subventions d'équipement</t>
  </si>
  <si>
    <t>débit du compte 204</t>
  </si>
  <si>
    <t>sans objet (204 n'existe pas en M4, M42 et M49 ; donc idem M14)</t>
  </si>
  <si>
    <t>Autres dépenses</t>
  </si>
  <si>
    <t>par différence, débit des comptes : 102 (sauf 10229, 1027), 13 (sauf 139), 26 (sauf 269), 27 (sauf 2768, 279), 
454, 456, 
458, 481</t>
  </si>
  <si>
    <r>
      <t xml:space="preserve">par différence, débit des comptes : 102 (sauf 10229, 1027), 13 (sauf 139), 26 (sauf 269), 27 (sauf 2768, 279), 
454, </t>
    </r>
    <r>
      <rPr>
        <sz val="10"/>
        <color rgb="FFFF0000"/>
        <rFont val="Bookman Old Style"/>
        <family val="1"/>
      </rPr>
      <t>455</t>
    </r>
    <r>
      <rPr>
        <sz val="10"/>
        <rFont val="Bookman Old Style"/>
        <family val="1"/>
      </rPr>
      <t xml:space="preserve"> (Rq : équivaut à 456 en M14), 
458, 481</t>
    </r>
  </si>
  <si>
    <t>idem M14 : par différence, débit des comptes : 102 (sauf 10229, 1027), 13 (sauf 139), 26 (sauf 269), 27 (sauf 2768, 279),
(Rq : 454 et 456 n'existent pas dans la M4)
458, 481</t>
  </si>
  <si>
    <t>Ressources d'investissement (hors emprunts)</t>
  </si>
  <si>
    <r>
      <t xml:space="preserve">crédit des comptes 102 (sauf 10229, 1027), 13 (sauf 139), 
20, 21, 231, 232, 26 (sauf 269), 27 (sauf 2768, 279), 
454, </t>
    </r>
    <r>
      <rPr>
        <sz val="10"/>
        <color rgb="FFFF0000"/>
        <rFont val="Bookman Old Style"/>
        <family val="1"/>
      </rPr>
      <t>456,</t>
    </r>
    <r>
      <rPr>
        <sz val="10"/>
        <rFont val="Bookman Old Style"/>
        <family val="1"/>
      </rPr>
      <t xml:space="preserve"> 
458, 
+ crédit net des comptes 103, 775</t>
    </r>
  </si>
  <si>
    <r>
      <t xml:space="preserve">crédit des comptes 102 (sauf 10229, 1027), 13 (sauf 139), 20, 21, 231, 232, 26 (sauf 269), 27 (sauf 2768, 279), 
454, </t>
    </r>
    <r>
      <rPr>
        <sz val="10"/>
        <color rgb="FFFF0000"/>
        <rFont val="Bookman Old Style"/>
        <family val="1"/>
      </rPr>
      <t>455</t>
    </r>
    <r>
      <rPr>
        <sz val="10"/>
        <rFont val="Bookman Old Style"/>
        <family val="1"/>
      </rPr>
      <t xml:space="preserve"> (Rq : équivaut à 456 en M14), 
458, 
+ crédit net des comptes 103, 775</t>
    </r>
  </si>
  <si>
    <t>idem M14 : crédit des comptes 102 (sauf 10229, 1027), 13 (sauf 139), 20, 21, 231, 232, 26 (sauf 269), 27 (sauf 2768, 279), 
(Rq : 454 et 456 n'existent pas dans la M4)
458, 
+ crédit net des comptes 103, 775</t>
  </si>
  <si>
    <t>crédit du compte 10222</t>
  </si>
  <si>
    <t>Autres dotations et subventions</t>
  </si>
  <si>
    <t xml:space="preserve">crédit des comptes 102 (sauf 10222, 10229, 1027), 13 (sauf 139) </t>
  </si>
  <si>
    <t>Autres recettes</t>
  </si>
  <si>
    <t>par différence, crédit des comptes : 20, 21, 231, 232, 26 (sauf 269), 27 (sauf 2768, 279), 
454, 456, 
458, 
+ crédit net des comptes 103, 775</t>
  </si>
  <si>
    <r>
      <t xml:space="preserve">par différence, crédit des comptes : 20, 21, 231, 232, 26 (sauf 269), 27 (sauf 2768, 279), 
454, </t>
    </r>
    <r>
      <rPr>
        <sz val="10"/>
        <color rgb="FFFF0000"/>
        <rFont val="Bookman Old Style"/>
        <family val="1"/>
      </rPr>
      <t>455</t>
    </r>
    <r>
      <rPr>
        <sz val="10"/>
        <rFont val="Bookman Old Style"/>
        <family val="1"/>
      </rPr>
      <t>, 
458, 
+ crédit net des comptes 103, 775</t>
    </r>
  </si>
  <si>
    <t>idem M14 : par différence, crédit des comptes : 20, 21, 231, 232, 26 (sauf 269), 27 (sauf 2768, 279), 
(Rq : 454 et 456 n'existent pas dans la M4)
458, 
+ crédit net des comptes 103, 775</t>
  </si>
  <si>
    <t>Dette</t>
  </si>
  <si>
    <t>Dette au 31/12</t>
  </si>
  <si>
    <t>solde créditeur du compte 16 (hors 1688 et 169)</t>
  </si>
  <si>
    <t xml:space="preserve">Remboursements d'emprunts </t>
  </si>
  <si>
    <t>débit du compte 16 (sauf 1645, 1688, 169) - GAD*</t>
  </si>
  <si>
    <t>Emprunts</t>
  </si>
  <si>
    <t>crédit du compte 16 (sauf 1645, 1688, 169) - GAD*</t>
  </si>
  <si>
    <t>* hors refinancements et opérations de gestion de dette</t>
  </si>
</sst>
</file>

<file path=xl/styles.xml><?xml version="1.0" encoding="utf-8"?>
<styleSheet xmlns="http://schemas.openxmlformats.org/spreadsheetml/2006/main">
  <numFmts count="14">
    <numFmt numFmtId="164" formatCode="\+0.0%;\-0.0%"/>
    <numFmt numFmtId="165" formatCode="0.0000"/>
    <numFmt numFmtId="166" formatCode="\+0.00;\-0.00"/>
    <numFmt numFmtId="167" formatCode="0.0%"/>
    <numFmt numFmtId="168" formatCode="\+0.0&quot; pt&quot;;\-0.0&quot; pt&quot;"/>
    <numFmt numFmtId="169" formatCode="0.0&quot; ans&quot;"/>
    <numFmt numFmtId="170" formatCode="\+&quot; &quot;0.0&quot; an&quot;;\-&quot; &quot;0.0&quot; an&quot;"/>
    <numFmt numFmtId="171" formatCode="\+0.0&quot; &quot;%;\-0.0&quot; &quot;%"/>
    <numFmt numFmtId="172" formatCode="0.00000000"/>
    <numFmt numFmtId="173" formatCode="0.0&quot; années&quot;"/>
    <numFmt numFmtId="174" formatCode="\+0.0&quot; année&quot;;\-0.0&quot; année&quot;"/>
    <numFmt numFmtId="175" formatCode="0.000"/>
    <numFmt numFmtId="176" formatCode="0.0&quot; Md€&quot;"/>
    <numFmt numFmtId="177" formatCode="0.00&quot; Md€&quot;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1"/>
      <name val="Arial"/>
      <family val="2"/>
    </font>
    <font>
      <sz val="10"/>
      <color theme="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vertAlign val="superscript"/>
      <sz val="12"/>
      <name val="Arial"/>
      <family val="2"/>
    </font>
    <font>
      <i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2"/>
      <color theme="3" tint="0.39997558519241921"/>
      <name val="Bookman Old Style"/>
      <family val="1"/>
    </font>
    <font>
      <sz val="10"/>
      <name val="Bookman Old Style"/>
      <family val="1"/>
    </font>
    <font>
      <b/>
      <sz val="10"/>
      <color theme="3" tint="0.39997558519241921"/>
      <name val="Bookman Old Style"/>
      <family val="1"/>
    </font>
    <font>
      <b/>
      <sz val="10"/>
      <name val="Bookman Old Style"/>
      <family val="1"/>
    </font>
    <font>
      <sz val="10"/>
      <color rgb="FFFF0000"/>
      <name val="Bookman Old Style"/>
      <family val="1"/>
    </font>
    <font>
      <i/>
      <sz val="10"/>
      <name val="Bookman Old Style"/>
      <family val="1"/>
    </font>
    <font>
      <sz val="9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3" fontId="2" fillId="0" borderId="0"/>
  </cellStyleXfs>
  <cellXfs count="301">
    <xf numFmtId="0" fontId="0" fillId="0" borderId="0" xfId="0"/>
    <xf numFmtId="0" fontId="3" fillId="2" borderId="0" xfId="2" applyFont="1" applyFill="1" applyBorder="1"/>
    <xf numFmtId="0" fontId="2" fillId="2" borderId="0" xfId="2" applyFont="1" applyFill="1"/>
    <xf numFmtId="0" fontId="2" fillId="0" borderId="0" xfId="2" applyFont="1" applyFill="1"/>
    <xf numFmtId="0" fontId="2" fillId="0" borderId="0" xfId="2" applyFont="1"/>
    <xf numFmtId="0" fontId="4" fillId="2" borderId="0" xfId="2" applyFont="1" applyFill="1"/>
    <xf numFmtId="0" fontId="5" fillId="3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2" fontId="5" fillId="3" borderId="1" xfId="0" applyNumberFormat="1" applyFont="1" applyFill="1" applyBorder="1" applyAlignment="1">
      <alignment horizontal="right" indent="1"/>
    </xf>
    <xf numFmtId="164" fontId="5" fillId="2" borderId="1" xfId="0" applyNumberFormat="1" applyFont="1" applyFill="1" applyBorder="1" applyAlignment="1">
      <alignment horizontal="right" indent="1"/>
    </xf>
    <xf numFmtId="2" fontId="0" fillId="0" borderId="0" xfId="0" applyNumberFormat="1" applyFill="1"/>
    <xf numFmtId="0" fontId="0" fillId="0" borderId="0" xfId="0" applyFill="1"/>
    <xf numFmtId="165" fontId="0" fillId="0" borderId="0" xfId="0" applyNumberFormat="1"/>
    <xf numFmtId="0" fontId="6" fillId="0" borderId="0" xfId="2" applyFont="1"/>
    <xf numFmtId="0" fontId="2" fillId="2" borderId="0" xfId="0" applyFont="1" applyFill="1" applyBorder="1"/>
    <xf numFmtId="2" fontId="2" fillId="3" borderId="0" xfId="0" applyNumberFormat="1" applyFont="1" applyFill="1" applyBorder="1" applyAlignment="1">
      <alignment horizontal="right" indent="1"/>
    </xf>
    <xf numFmtId="164" fontId="2" fillId="2" borderId="0" xfId="0" applyNumberFormat="1" applyFont="1" applyFill="1" applyBorder="1" applyAlignment="1">
      <alignment horizontal="right" indent="1"/>
    </xf>
    <xf numFmtId="0" fontId="5" fillId="2" borderId="0" xfId="0" applyFont="1" applyFill="1" applyBorder="1"/>
    <xf numFmtId="2" fontId="5" fillId="3" borderId="0" xfId="0" applyNumberFormat="1" applyFont="1" applyFill="1" applyBorder="1" applyAlignment="1">
      <alignment horizontal="right" indent="1"/>
    </xf>
    <xf numFmtId="164" fontId="5" fillId="2" borderId="0" xfId="0" applyNumberFormat="1" applyFont="1" applyFill="1" applyBorder="1" applyAlignment="1">
      <alignment horizontal="right" indent="1"/>
    </xf>
    <xf numFmtId="164" fontId="2" fillId="2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 indent="1"/>
    </xf>
    <xf numFmtId="0" fontId="2" fillId="2" borderId="4" xfId="0" applyFont="1" applyFill="1" applyBorder="1"/>
    <xf numFmtId="2" fontId="2" fillId="3" borderId="4" xfId="0" applyNumberFormat="1" applyFont="1" applyFill="1" applyBorder="1" applyAlignment="1">
      <alignment horizontal="right" indent="1"/>
    </xf>
    <xf numFmtId="164" fontId="2" fillId="2" borderId="4" xfId="0" applyNumberFormat="1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166" fontId="5" fillId="3" borderId="4" xfId="0" applyNumberFormat="1" applyFont="1" applyFill="1" applyBorder="1" applyAlignment="1">
      <alignment horizontal="right" indent="1"/>
    </xf>
    <xf numFmtId="164" fontId="5" fillId="2" borderId="4" xfId="0" applyNumberFormat="1" applyFont="1" applyFill="1" applyBorder="1" applyAlignment="1">
      <alignment horizontal="right" indent="1"/>
    </xf>
    <xf numFmtId="0" fontId="2" fillId="2" borderId="2" xfId="0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right" indent="1"/>
    </xf>
    <xf numFmtId="164" fontId="2" fillId="2" borderId="1" xfId="0" applyNumberFormat="1" applyFont="1" applyFill="1" applyBorder="1" applyAlignment="1">
      <alignment horizontal="right" indent="1"/>
    </xf>
    <xf numFmtId="166" fontId="8" fillId="3" borderId="4" xfId="0" applyNumberFormat="1" applyFont="1" applyFill="1" applyBorder="1" applyAlignment="1">
      <alignment horizontal="right" indent="1"/>
    </xf>
    <xf numFmtId="164" fontId="8" fillId="2" borderId="4" xfId="0" applyNumberFormat="1" applyFont="1" applyFill="1" applyBorder="1" applyAlignment="1">
      <alignment horizontal="right" indent="1"/>
    </xf>
    <xf numFmtId="0" fontId="8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center" wrapText="1"/>
    </xf>
    <xf numFmtId="2" fontId="6" fillId="3" borderId="4" xfId="0" applyNumberFormat="1" applyFont="1" applyFill="1" applyBorder="1" applyAlignment="1">
      <alignment horizontal="right" vertical="center" indent="1"/>
    </xf>
    <xf numFmtId="164" fontId="6" fillId="2" borderId="4" xfId="0" applyNumberFormat="1" applyFont="1" applyFill="1" applyBorder="1" applyAlignment="1">
      <alignment horizontal="right" vertical="center" indent="1"/>
    </xf>
    <xf numFmtId="2" fontId="2" fillId="2" borderId="1" xfId="0" applyNumberFormat="1" applyFont="1" applyFill="1" applyBorder="1" applyAlignment="1">
      <alignment horizontal="right" indent="1"/>
    </xf>
    <xf numFmtId="167" fontId="2" fillId="3" borderId="0" xfId="1" applyNumberFormat="1" applyFont="1" applyFill="1" applyBorder="1" applyAlignment="1">
      <alignment horizontal="right" indent="1"/>
    </xf>
    <xf numFmtId="168" fontId="2" fillId="2" borderId="0" xfId="1" applyNumberFormat="1" applyFont="1" applyFill="1" applyBorder="1" applyAlignment="1">
      <alignment horizontal="right" indent="1"/>
    </xf>
    <xf numFmtId="0" fontId="2" fillId="2" borderId="4" xfId="0" applyFont="1" applyFill="1" applyBorder="1" applyAlignment="1">
      <alignment horizontal="left" vertical="top" wrapText="1"/>
    </xf>
    <xf numFmtId="169" fontId="0" fillId="3" borderId="4" xfId="0" applyNumberFormat="1" applyFill="1" applyBorder="1" applyAlignment="1">
      <alignment horizontal="right" indent="1"/>
    </xf>
    <xf numFmtId="170" fontId="0" fillId="2" borderId="4" xfId="0" applyNumberFormat="1" applyFill="1" applyBorder="1" applyAlignment="1">
      <alignment horizontal="right" indent="1"/>
    </xf>
    <xf numFmtId="0" fontId="9" fillId="2" borderId="0" xfId="3" applyFont="1" applyFill="1" applyAlignment="1">
      <alignment horizontal="left"/>
    </xf>
    <xf numFmtId="0" fontId="10" fillId="2" borderId="0" xfId="3" applyFont="1" applyFill="1" applyAlignment="1">
      <alignment wrapText="1"/>
    </xf>
    <xf numFmtId="0" fontId="9" fillId="2" borderId="0" xfId="2" applyFont="1" applyFill="1" applyAlignment="1"/>
    <xf numFmtId="0" fontId="2" fillId="2" borderId="0" xfId="2" applyFont="1" applyFill="1" applyAlignment="1"/>
    <xf numFmtId="0" fontId="9" fillId="2" borderId="0" xfId="3" applyFont="1" applyFill="1" applyBorder="1"/>
    <xf numFmtId="0" fontId="9" fillId="2" borderId="0" xfId="2" applyFont="1" applyFill="1"/>
    <xf numFmtId="0" fontId="5" fillId="2" borderId="2" xfId="0" applyFont="1" applyFill="1" applyBorder="1" applyAlignment="1">
      <alignment horizontal="center" vertical="center" wrapText="1"/>
    </xf>
    <xf numFmtId="0" fontId="3" fillId="2" borderId="0" xfId="4" applyFont="1" applyFill="1" applyBorder="1"/>
    <xf numFmtId="0" fontId="2" fillId="2" borderId="0" xfId="5" applyFont="1" applyFill="1"/>
    <xf numFmtId="0" fontId="2" fillId="2" borderId="0" xfId="2" applyFont="1" applyFill="1" applyBorder="1"/>
    <xf numFmtId="171" fontId="5" fillId="2" borderId="1" xfId="0" applyNumberFormat="1" applyFont="1" applyFill="1" applyBorder="1"/>
    <xf numFmtId="164" fontId="5" fillId="2" borderId="1" xfId="0" applyNumberFormat="1" applyFont="1" applyFill="1" applyBorder="1"/>
    <xf numFmtId="171" fontId="5" fillId="2" borderId="1" xfId="0" applyNumberFormat="1" applyFont="1" applyFill="1" applyBorder="1" applyAlignment="1">
      <alignment horizontal="right" indent="1"/>
    </xf>
    <xf numFmtId="166" fontId="6" fillId="0" borderId="0" xfId="2" applyNumberFormat="1" applyFont="1"/>
    <xf numFmtId="2" fontId="6" fillId="0" borderId="0" xfId="2" applyNumberFormat="1" applyFont="1"/>
    <xf numFmtId="171" fontId="8" fillId="2" borderId="0" xfId="0" applyNumberFormat="1" applyFont="1" applyFill="1" applyBorder="1"/>
    <xf numFmtId="164" fontId="8" fillId="2" borderId="0" xfId="0" applyNumberFormat="1" applyFont="1" applyFill="1" applyBorder="1"/>
    <xf numFmtId="171" fontId="2" fillId="2" borderId="0" xfId="0" applyNumberFormat="1" applyFont="1" applyFill="1" applyBorder="1" applyAlignment="1">
      <alignment horizontal="right" indent="1"/>
    </xf>
    <xf numFmtId="166" fontId="2" fillId="0" borderId="0" xfId="2" applyNumberFormat="1" applyFont="1"/>
    <xf numFmtId="2" fontId="2" fillId="0" borderId="0" xfId="2" applyNumberFormat="1" applyFont="1"/>
    <xf numFmtId="171" fontId="5" fillId="2" borderId="0" xfId="0" applyNumberFormat="1" applyFont="1" applyFill="1" applyBorder="1"/>
    <xf numFmtId="164" fontId="5" fillId="2" borderId="0" xfId="0" applyNumberFormat="1" applyFont="1" applyFill="1" applyBorder="1"/>
    <xf numFmtId="171" fontId="5" fillId="2" borderId="0" xfId="0" applyNumberFormat="1" applyFont="1" applyFill="1" applyBorder="1" applyAlignment="1">
      <alignment horizontal="right" indent="1"/>
    </xf>
    <xf numFmtId="172" fontId="6" fillId="0" borderId="0" xfId="2" applyNumberFormat="1" applyFont="1"/>
    <xf numFmtId="171" fontId="8" fillId="2" borderId="4" xfId="0" applyNumberFormat="1" applyFont="1" applyFill="1" applyBorder="1"/>
    <xf numFmtId="164" fontId="8" fillId="2" borderId="4" xfId="0" applyNumberFormat="1" applyFont="1" applyFill="1" applyBorder="1"/>
    <xf numFmtId="171" fontId="2" fillId="2" borderId="4" xfId="0" applyNumberFormat="1" applyFont="1" applyFill="1" applyBorder="1" applyAlignment="1">
      <alignment horizontal="right" indent="1"/>
    </xf>
    <xf numFmtId="171" fontId="5" fillId="2" borderId="4" xfId="0" applyNumberFormat="1" applyFont="1" applyFill="1" applyBorder="1"/>
    <xf numFmtId="164" fontId="5" fillId="2" borderId="4" xfId="0" applyNumberFormat="1" applyFont="1" applyFill="1" applyBorder="1"/>
    <xf numFmtId="171" fontId="5" fillId="2" borderId="4" xfId="0" applyNumberFormat="1" applyFont="1" applyFill="1" applyBorder="1" applyAlignment="1">
      <alignment horizontal="right" indent="1"/>
    </xf>
    <xf numFmtId="171" fontId="8" fillId="2" borderId="1" xfId="0" applyNumberFormat="1" applyFont="1" applyFill="1" applyBorder="1"/>
    <xf numFmtId="164" fontId="8" fillId="2" borderId="1" xfId="0" applyNumberFormat="1" applyFont="1" applyFill="1" applyBorder="1"/>
    <xf numFmtId="171" fontId="2" fillId="2" borderId="1" xfId="0" applyNumberFormat="1" applyFont="1" applyFill="1" applyBorder="1" applyAlignment="1">
      <alignment horizontal="right" indent="1"/>
    </xf>
    <xf numFmtId="166" fontId="2" fillId="3" borderId="4" xfId="0" applyNumberFormat="1" applyFont="1" applyFill="1" applyBorder="1" applyAlignment="1">
      <alignment horizontal="right" indent="1"/>
    </xf>
    <xf numFmtId="166" fontId="2" fillId="3" borderId="0" xfId="0" applyNumberFormat="1" applyFont="1" applyFill="1" applyBorder="1" applyAlignment="1">
      <alignment horizontal="right" indent="1"/>
    </xf>
    <xf numFmtId="2" fontId="4" fillId="0" borderId="0" xfId="2" applyNumberFormat="1" applyFont="1"/>
    <xf numFmtId="0" fontId="4" fillId="0" borderId="0" xfId="2" applyFont="1"/>
    <xf numFmtId="0" fontId="8" fillId="2" borderId="0" xfId="0" applyFont="1" applyFill="1" applyBorder="1" applyAlignment="1">
      <alignment horizontal="left" vertical="top" wrapText="1"/>
    </xf>
    <xf numFmtId="171" fontId="8" fillId="2" borderId="4" xfId="0" applyNumberFormat="1" applyFont="1" applyFill="1" applyBorder="1" applyAlignment="1">
      <alignment horizontal="right" indent="1"/>
    </xf>
    <xf numFmtId="0" fontId="6" fillId="2" borderId="3" xfId="0" applyFont="1" applyFill="1" applyBorder="1" applyAlignment="1">
      <alignment horizontal="left" vertical="top" wrapText="1"/>
    </xf>
    <xf numFmtId="171" fontId="5" fillId="2" borderId="4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/>
    </xf>
    <xf numFmtId="171" fontId="6" fillId="2" borderId="4" xfId="0" applyNumberFormat="1" applyFont="1" applyFill="1" applyBorder="1" applyAlignment="1">
      <alignment horizontal="right" vertical="center" indent="1"/>
    </xf>
    <xf numFmtId="2" fontId="8" fillId="2" borderId="1" xfId="0" applyNumberFormat="1" applyFont="1" applyFill="1" applyBorder="1"/>
    <xf numFmtId="167" fontId="0" fillId="3" borderId="0" xfId="1" applyNumberFormat="1" applyFont="1" applyFill="1" applyBorder="1" applyAlignment="1">
      <alignment horizontal="right" indent="1"/>
    </xf>
    <xf numFmtId="168" fontId="2" fillId="2" borderId="0" xfId="1" applyNumberFormat="1" applyFont="1" applyFill="1" applyBorder="1"/>
    <xf numFmtId="170" fontId="0" fillId="2" borderId="4" xfId="0" applyNumberFormat="1" applyFill="1" applyBorder="1"/>
    <xf numFmtId="0" fontId="9" fillId="2" borderId="0" xfId="2" applyFont="1" applyFill="1" applyBorder="1"/>
    <xf numFmtId="173" fontId="0" fillId="2" borderId="0" xfId="0" applyNumberFormat="1" applyFill="1" applyBorder="1"/>
    <xf numFmtId="174" fontId="0" fillId="2" borderId="0" xfId="0" applyNumberFormat="1" applyFill="1" applyBorder="1"/>
    <xf numFmtId="0" fontId="9" fillId="2" borderId="0" xfId="2" applyFont="1" applyFill="1" applyBorder="1" applyAlignment="1"/>
    <xf numFmtId="173" fontId="12" fillId="2" borderId="0" xfId="0" applyNumberFormat="1" applyFont="1" applyFill="1" applyBorder="1"/>
    <xf numFmtId="0" fontId="4" fillId="2" borderId="0" xfId="5" applyFont="1" applyFill="1" applyBorder="1"/>
    <xf numFmtId="0" fontId="4" fillId="0" borderId="0" xfId="5" applyFont="1"/>
    <xf numFmtId="0" fontId="2" fillId="0" borderId="0" xfId="2" applyFont="1" applyBorder="1"/>
    <xf numFmtId="0" fontId="2" fillId="0" borderId="0" xfId="5" applyFont="1"/>
    <xf numFmtId="0" fontId="13" fillId="2" borderId="0" xfId="2" applyFont="1" applyFill="1"/>
    <xf numFmtId="0" fontId="0" fillId="2" borderId="0" xfId="0" applyFill="1"/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2" fontId="6" fillId="3" borderId="1" xfId="0" applyNumberFormat="1" applyFont="1" applyFill="1" applyBorder="1" applyAlignment="1">
      <alignment horizontal="right" indent="1"/>
    </xf>
    <xf numFmtId="171" fontId="6" fillId="2" borderId="1" xfId="0" applyNumberFormat="1" applyFont="1" applyFill="1" applyBorder="1" applyAlignment="1">
      <alignment horizontal="right" indent="1"/>
    </xf>
    <xf numFmtId="167" fontId="0" fillId="0" borderId="0" xfId="1" applyNumberFormat="1" applyFont="1"/>
    <xf numFmtId="0" fontId="6" fillId="2" borderId="0" xfId="0" applyFont="1" applyFill="1" applyBorder="1"/>
    <xf numFmtId="2" fontId="6" fillId="3" borderId="0" xfId="0" applyNumberFormat="1" applyFont="1" applyFill="1" applyBorder="1" applyAlignment="1">
      <alignment horizontal="right" indent="1"/>
    </xf>
    <xf numFmtId="171" fontId="6" fillId="2" borderId="0" xfId="0" applyNumberFormat="1" applyFont="1" applyFill="1" applyBorder="1" applyAlignment="1">
      <alignment horizontal="right" inden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2" fontId="2" fillId="3" borderId="0" xfId="0" applyNumberFormat="1" applyFont="1" applyFill="1" applyBorder="1" applyAlignment="1">
      <alignment horizontal="right" vertical="center" indent="1"/>
    </xf>
    <xf numFmtId="171" fontId="2" fillId="2" borderId="0" xfId="0" applyNumberFormat="1" applyFont="1" applyFill="1" applyBorder="1" applyAlignment="1">
      <alignment horizontal="right" vertical="center" indent="1"/>
    </xf>
    <xf numFmtId="2" fontId="6" fillId="3" borderId="3" xfId="0" applyNumberFormat="1" applyFont="1" applyFill="1" applyBorder="1" applyAlignment="1">
      <alignment horizontal="right" indent="1"/>
    </xf>
    <xf numFmtId="171" fontId="6" fillId="2" borderId="3" xfId="0" applyNumberFormat="1" applyFont="1" applyFill="1" applyBorder="1" applyAlignment="1">
      <alignment horizontal="right" indent="1"/>
    </xf>
    <xf numFmtId="0" fontId="6" fillId="2" borderId="0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166" fontId="6" fillId="3" borderId="4" xfId="0" applyNumberFormat="1" applyFont="1" applyFill="1" applyBorder="1" applyAlignment="1">
      <alignment horizontal="right" indent="1"/>
    </xf>
    <xf numFmtId="171" fontId="6" fillId="2" borderId="4" xfId="0" applyNumberFormat="1" applyFont="1" applyFill="1" applyBorder="1" applyAlignment="1">
      <alignment horizontal="right" indent="1"/>
    </xf>
    <xf numFmtId="0" fontId="2" fillId="2" borderId="1" xfId="0" applyFont="1" applyFill="1" applyBorder="1" applyAlignment="1">
      <alignment horizontal="left" vertical="top" wrapText="1"/>
    </xf>
    <xf numFmtId="0" fontId="14" fillId="0" borderId="0" xfId="2" applyFont="1" applyAlignment="1"/>
    <xf numFmtId="168" fontId="3" fillId="2" borderId="6" xfId="1" applyNumberFormat="1" applyFont="1" applyFill="1" applyBorder="1"/>
    <xf numFmtId="168" fontId="4" fillId="2" borderId="0" xfId="1" applyNumberFormat="1" applyFont="1" applyFill="1" applyBorder="1"/>
    <xf numFmtId="164" fontId="6" fillId="2" borderId="1" xfId="0" applyNumberFormat="1" applyFont="1" applyFill="1" applyBorder="1" applyAlignment="1">
      <alignment horizontal="right" indent="1"/>
    </xf>
    <xf numFmtId="175" fontId="6" fillId="0" borderId="0" xfId="2" applyNumberFormat="1" applyFont="1"/>
    <xf numFmtId="164" fontId="6" fillId="2" borderId="0" xfId="0" applyNumberFormat="1" applyFont="1" applyFill="1" applyBorder="1" applyAlignment="1">
      <alignment horizontal="right" indent="1"/>
    </xf>
    <xf numFmtId="164" fontId="8" fillId="2" borderId="0" xfId="0" applyNumberFormat="1" applyFont="1" applyFill="1" applyBorder="1" applyAlignment="1">
      <alignment horizontal="right" indent="1"/>
    </xf>
    <xf numFmtId="2" fontId="6" fillId="3" borderId="4" xfId="0" applyNumberFormat="1" applyFont="1" applyFill="1" applyBorder="1" applyAlignment="1">
      <alignment horizontal="right" indent="1"/>
    </xf>
    <xf numFmtId="164" fontId="6" fillId="2" borderId="4" xfId="0" applyNumberFormat="1" applyFont="1" applyFill="1" applyBorder="1" applyAlignment="1">
      <alignment horizontal="right" indent="1"/>
    </xf>
    <xf numFmtId="2" fontId="8" fillId="2" borderId="1" xfId="0" applyNumberFormat="1" applyFont="1" applyFill="1" applyBorder="1" applyAlignment="1">
      <alignment horizontal="right" indent="1"/>
    </xf>
    <xf numFmtId="0" fontId="2" fillId="0" borderId="0" xfId="3" applyFont="1"/>
    <xf numFmtId="169" fontId="2" fillId="3" borderId="4" xfId="0" applyNumberFormat="1" applyFont="1" applyFill="1" applyBorder="1" applyAlignment="1">
      <alignment horizontal="right" indent="1"/>
    </xf>
    <xf numFmtId="170" fontId="2" fillId="2" borderId="4" xfId="0" applyNumberFormat="1" applyFont="1" applyFill="1" applyBorder="1" applyAlignment="1">
      <alignment horizontal="right" indent="1"/>
    </xf>
    <xf numFmtId="0" fontId="9" fillId="2" borderId="0" xfId="0" applyFont="1" applyFill="1" applyAlignment="1">
      <alignment wrapText="1"/>
    </xf>
    <xf numFmtId="0" fontId="19" fillId="2" borderId="0" xfId="3" applyFont="1" applyFill="1"/>
    <xf numFmtId="0" fontId="9" fillId="2" borderId="0" xfId="5" applyFont="1" applyFill="1" applyAlignment="1">
      <alignment horizontal="left"/>
    </xf>
    <xf numFmtId="0" fontId="19" fillId="2" borderId="0" xfId="2" applyFont="1" applyFill="1"/>
    <xf numFmtId="175" fontId="6" fillId="3" borderId="1" xfId="0" applyNumberFormat="1" applyFont="1" applyFill="1" applyBorder="1" applyAlignment="1">
      <alignment horizontal="right" indent="1"/>
    </xf>
    <xf numFmtId="175" fontId="2" fillId="3" borderId="0" xfId="0" applyNumberFormat="1" applyFont="1" applyFill="1" applyBorder="1" applyAlignment="1">
      <alignment horizontal="right" indent="1"/>
    </xf>
    <xf numFmtId="175" fontId="6" fillId="3" borderId="0" xfId="0" applyNumberFormat="1" applyFont="1" applyFill="1" applyBorder="1" applyAlignment="1">
      <alignment horizontal="right" indent="1"/>
    </xf>
    <xf numFmtId="0" fontId="2" fillId="2" borderId="0" xfId="0" applyFont="1" applyFill="1" applyBorder="1" applyAlignment="1"/>
    <xf numFmtId="0" fontId="2" fillId="2" borderId="0" xfId="0" quotePrefix="1" applyFont="1" applyFill="1" applyBorder="1" applyAlignment="1"/>
    <xf numFmtId="175" fontId="2" fillId="3" borderId="0" xfId="0" applyNumberFormat="1" applyFont="1" applyFill="1" applyBorder="1" applyAlignment="1">
      <alignment horizontal="right" vertical="center" indent="1"/>
    </xf>
    <xf numFmtId="175" fontId="6" fillId="3" borderId="3" xfId="0" applyNumberFormat="1" applyFont="1" applyFill="1" applyBorder="1" applyAlignment="1">
      <alignment horizontal="right" indent="1"/>
    </xf>
    <xf numFmtId="175" fontId="6" fillId="3" borderId="4" xfId="0" applyNumberFormat="1" applyFont="1" applyFill="1" applyBorder="1" applyAlignment="1">
      <alignment horizontal="right" indent="1"/>
    </xf>
    <xf numFmtId="175" fontId="2" fillId="3" borderId="1" xfId="0" applyNumberFormat="1" applyFont="1" applyFill="1" applyBorder="1" applyAlignment="1">
      <alignment horizontal="right" indent="1"/>
    </xf>
    <xf numFmtId="175" fontId="2" fillId="3" borderId="4" xfId="0" applyNumberFormat="1" applyFont="1" applyFill="1" applyBorder="1" applyAlignment="1">
      <alignment horizontal="right" indent="1"/>
    </xf>
    <xf numFmtId="175" fontId="8" fillId="3" borderId="4" xfId="0" applyNumberFormat="1" applyFont="1" applyFill="1" applyBorder="1" applyAlignment="1">
      <alignment horizontal="right" indent="1"/>
    </xf>
    <xf numFmtId="175" fontId="6" fillId="3" borderId="4" xfId="0" applyNumberFormat="1" applyFont="1" applyFill="1" applyBorder="1" applyAlignment="1">
      <alignment horizontal="right" vertical="center" indent="1"/>
    </xf>
    <xf numFmtId="2" fontId="20" fillId="2" borderId="1" xfId="0" applyNumberFormat="1" applyFont="1" applyFill="1" applyBorder="1" applyAlignment="1">
      <alignment vertical="center"/>
    </xf>
    <xf numFmtId="169" fontId="21" fillId="2" borderId="1" xfId="0" applyNumberFormat="1" applyFont="1" applyFill="1" applyBorder="1" applyAlignment="1">
      <alignment horizontal="right" indent="1"/>
    </xf>
    <xf numFmtId="170" fontId="21" fillId="2" borderId="1" xfId="0" applyNumberFormat="1" applyFont="1" applyFill="1" applyBorder="1" applyAlignment="1">
      <alignment horizontal="right" indent="1"/>
    </xf>
    <xf numFmtId="0" fontId="9" fillId="2" borderId="0" xfId="0" applyFont="1" applyFill="1" applyBorder="1" applyAlignment="1">
      <alignment horizontal="left" vertical="center"/>
    </xf>
    <xf numFmtId="169" fontId="9" fillId="2" borderId="0" xfId="0" applyNumberFormat="1" applyFont="1" applyFill="1" applyBorder="1" applyAlignment="1"/>
    <xf numFmtId="170" fontId="9" fillId="2" borderId="0" xfId="0" applyNumberFormat="1" applyFont="1" applyFill="1" applyBorder="1" applyAlignment="1"/>
    <xf numFmtId="170" fontId="21" fillId="2" borderId="0" xfId="0" applyNumberFormat="1" applyFont="1" applyFill="1" applyBorder="1" applyAlignment="1">
      <alignment horizontal="right" indent="1"/>
    </xf>
    <xf numFmtId="169" fontId="21" fillId="2" borderId="0" xfId="0" applyNumberFormat="1" applyFont="1" applyFill="1" applyBorder="1" applyAlignment="1">
      <alignment horizontal="right" indent="1"/>
    </xf>
    <xf numFmtId="0" fontId="19" fillId="2" borderId="0" xfId="2" applyFont="1" applyFill="1" applyBorder="1"/>
    <xf numFmtId="0" fontId="9" fillId="2" borderId="0" xfId="2" applyFont="1" applyFill="1" applyAlignment="1">
      <alignment vertical="center"/>
    </xf>
    <xf numFmtId="2" fontId="20" fillId="2" borderId="0" xfId="0" applyNumberFormat="1" applyFont="1" applyFill="1" applyBorder="1"/>
    <xf numFmtId="0" fontId="3" fillId="2" borderId="0" xfId="2" applyFont="1" applyFill="1" applyBorder="1" applyAlignment="1">
      <alignment horizontal="left" vertical="center"/>
    </xf>
    <xf numFmtId="0" fontId="4" fillId="2" borderId="0" xfId="2" applyFont="1" applyFill="1" applyAlignment="1"/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/>
    <xf numFmtId="0" fontId="5" fillId="2" borderId="0" xfId="0" applyFont="1" applyFill="1" applyBorder="1" applyAlignment="1"/>
    <xf numFmtId="0" fontId="2" fillId="2" borderId="4" xfId="0" applyFont="1" applyFill="1" applyBorder="1" applyAlignment="1"/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center"/>
    </xf>
    <xf numFmtId="2" fontId="2" fillId="3" borderId="1" xfId="0" applyNumberFormat="1" applyFont="1" applyFill="1" applyBorder="1"/>
    <xf numFmtId="2" fontId="2" fillId="2" borderId="1" xfId="0" applyNumberFormat="1" applyFont="1" applyFill="1" applyBorder="1"/>
    <xf numFmtId="167" fontId="2" fillId="3" borderId="0" xfId="6" applyNumberFormat="1" applyFont="1" applyFill="1" applyBorder="1" applyAlignment="1">
      <alignment horizontal="right" indent="1"/>
    </xf>
    <xf numFmtId="168" fontId="2" fillId="2" borderId="0" xfId="6" applyNumberFormat="1" applyFont="1" applyFill="1" applyBorder="1" applyAlignment="1">
      <alignment horizontal="right" indent="1"/>
    </xf>
    <xf numFmtId="167" fontId="19" fillId="0" borderId="0" xfId="6" applyNumberFormat="1" applyFont="1" applyBorder="1"/>
    <xf numFmtId="0" fontId="2" fillId="2" borderId="4" xfId="0" applyFont="1" applyFill="1" applyBorder="1" applyAlignment="1">
      <alignment horizontal="left" vertical="top"/>
    </xf>
    <xf numFmtId="169" fontId="8" fillId="3" borderId="4" xfId="0" applyNumberFormat="1" applyFont="1" applyFill="1" applyBorder="1" applyAlignment="1">
      <alignment horizontal="right" indent="1"/>
    </xf>
    <xf numFmtId="170" fontId="8" fillId="2" borderId="4" xfId="0" applyNumberFormat="1" applyFont="1" applyFill="1" applyBorder="1" applyAlignment="1">
      <alignment horizontal="right" indent="1"/>
    </xf>
    <xf numFmtId="0" fontId="2" fillId="2" borderId="0" xfId="3" applyFont="1" applyFill="1"/>
    <xf numFmtId="0" fontId="9" fillId="2" borderId="0" xfId="3" applyFont="1" applyFill="1" applyBorder="1" applyAlignment="1"/>
    <xf numFmtId="0" fontId="10" fillId="2" borderId="0" xfId="3" applyFont="1" applyFill="1" applyBorder="1"/>
    <xf numFmtId="0" fontId="10" fillId="2" borderId="0" xfId="3" applyFont="1" applyFill="1"/>
    <xf numFmtId="0" fontId="10" fillId="2" borderId="0" xfId="3" applyFont="1" applyFill="1" applyAlignment="1">
      <alignment horizontal="left"/>
    </xf>
    <xf numFmtId="0" fontId="2" fillId="0" borderId="0" xfId="2" applyFont="1" applyAlignment="1"/>
    <xf numFmtId="0" fontId="10" fillId="2" borderId="0" xfId="3" applyFont="1" applyFill="1" applyBorder="1" applyAlignment="1"/>
    <xf numFmtId="0" fontId="22" fillId="2" borderId="0" xfId="0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vertical="center"/>
    </xf>
    <xf numFmtId="170" fontId="2" fillId="2" borderId="0" xfId="0" applyNumberFormat="1" applyFont="1" applyFill="1" applyBorder="1" applyAlignment="1">
      <alignment horizontal="right" indent="1"/>
    </xf>
    <xf numFmtId="169" fontId="2" fillId="2" borderId="0" xfId="0" applyNumberFormat="1" applyFont="1" applyFill="1" applyBorder="1" applyAlignment="1">
      <alignment horizontal="right" indent="1"/>
    </xf>
    <xf numFmtId="170" fontId="8" fillId="2" borderId="0" xfId="0" applyNumberFormat="1" applyFont="1" applyFill="1" applyBorder="1" applyAlignment="1">
      <alignment horizontal="right" indent="1"/>
    </xf>
    <xf numFmtId="169" fontId="8" fillId="2" borderId="0" xfId="0" applyNumberFormat="1" applyFont="1" applyFill="1" applyBorder="1" applyAlignment="1">
      <alignment horizontal="right" indent="1"/>
    </xf>
    <xf numFmtId="0" fontId="3" fillId="2" borderId="0" xfId="0" applyFont="1" applyFill="1" applyAlignment="1">
      <alignment vertical="top"/>
    </xf>
    <xf numFmtId="0" fontId="19" fillId="2" borderId="0" xfId="0" applyFont="1" applyFill="1"/>
    <xf numFmtId="0" fontId="23" fillId="0" borderId="0" xfId="0" applyFont="1"/>
    <xf numFmtId="0" fontId="19" fillId="2" borderId="0" xfId="0" applyFont="1" applyFill="1" applyAlignment="1">
      <alignment horizontal="center"/>
    </xf>
    <xf numFmtId="0" fontId="2" fillId="2" borderId="0" xfId="0" applyFont="1" applyFill="1"/>
    <xf numFmtId="0" fontId="19" fillId="2" borderId="7" xfId="0" applyFont="1" applyFill="1" applyBorder="1" applyAlignment="1">
      <alignment horizontal="right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left" vertical="top"/>
    </xf>
    <xf numFmtId="3" fontId="24" fillId="2" borderId="10" xfId="0" applyNumberFormat="1" applyFont="1" applyFill="1" applyBorder="1" applyAlignment="1">
      <alignment horizontal="right" vertical="center" wrapText="1" indent="1"/>
    </xf>
    <xf numFmtId="176" fontId="24" fillId="2" borderId="10" xfId="0" applyNumberFormat="1" applyFont="1" applyFill="1" applyBorder="1" applyAlignment="1">
      <alignment horizontal="right" vertical="center" indent="1"/>
    </xf>
    <xf numFmtId="0" fontId="24" fillId="2" borderId="11" xfId="0" applyFont="1" applyFill="1" applyBorder="1" applyAlignment="1">
      <alignment horizontal="left" vertical="top"/>
    </xf>
    <xf numFmtId="3" fontId="24" fillId="2" borderId="11" xfId="0" applyNumberFormat="1" applyFont="1" applyFill="1" applyBorder="1" applyAlignment="1">
      <alignment horizontal="right" vertical="center" wrapText="1" indent="1"/>
    </xf>
    <xf numFmtId="176" fontId="24" fillId="2" borderId="11" xfId="0" applyNumberFormat="1" applyFont="1" applyFill="1" applyBorder="1" applyAlignment="1">
      <alignment horizontal="right" vertical="center" indent="1"/>
    </xf>
    <xf numFmtId="0" fontId="25" fillId="2" borderId="12" xfId="0" applyFont="1" applyFill="1" applyBorder="1" applyAlignment="1">
      <alignment horizontal="left" vertical="top" wrapText="1"/>
    </xf>
    <xf numFmtId="9" fontId="25" fillId="2" borderId="12" xfId="1" applyFont="1" applyFill="1" applyBorder="1" applyAlignment="1">
      <alignment horizontal="right" vertical="center" wrapText="1" indent="1"/>
    </xf>
    <xf numFmtId="0" fontId="19" fillId="2" borderId="10" xfId="0" applyFont="1" applyFill="1" applyBorder="1" applyAlignment="1">
      <alignment horizontal="left" vertical="top" wrapText="1"/>
    </xf>
    <xf numFmtId="3" fontId="19" fillId="2" borderId="10" xfId="0" applyNumberFormat="1" applyFont="1" applyFill="1" applyBorder="1" applyAlignment="1">
      <alignment horizontal="right" vertical="center" wrapText="1" indent="1"/>
    </xf>
    <xf numFmtId="176" fontId="19" fillId="2" borderId="10" xfId="0" applyNumberFormat="1" applyFont="1" applyFill="1" applyBorder="1" applyAlignment="1">
      <alignment horizontal="right" vertical="center" wrapText="1" indent="1"/>
    </xf>
    <xf numFmtId="0" fontId="19" fillId="2" borderId="11" xfId="0" applyFont="1" applyFill="1" applyBorder="1" applyAlignment="1">
      <alignment horizontal="left" vertical="top" wrapText="1"/>
    </xf>
    <xf numFmtId="3" fontId="19" fillId="2" borderId="11" xfId="0" applyNumberFormat="1" applyFont="1" applyFill="1" applyBorder="1" applyAlignment="1">
      <alignment horizontal="right" vertical="center" wrapText="1" indent="1"/>
    </xf>
    <xf numFmtId="176" fontId="19" fillId="2" borderId="11" xfId="0" applyNumberFormat="1" applyFont="1" applyFill="1" applyBorder="1" applyAlignment="1">
      <alignment horizontal="right" vertical="center" wrapText="1" indent="1"/>
    </xf>
    <xf numFmtId="0" fontId="9" fillId="2" borderId="12" xfId="0" applyFont="1" applyFill="1" applyBorder="1" applyAlignment="1">
      <alignment horizontal="left" vertical="top" wrapText="1"/>
    </xf>
    <xf numFmtId="9" fontId="9" fillId="2" borderId="12" xfId="1" applyFont="1" applyFill="1" applyBorder="1" applyAlignment="1">
      <alignment horizontal="right" vertical="center" wrapText="1" indent="1"/>
    </xf>
    <xf numFmtId="9" fontId="9" fillId="2" borderId="12" xfId="1" applyNumberFormat="1" applyFont="1" applyFill="1" applyBorder="1" applyAlignment="1">
      <alignment horizontal="right" vertical="center" wrapText="1" indent="1"/>
    </xf>
    <xf numFmtId="177" fontId="19" fillId="2" borderId="11" xfId="0" applyNumberFormat="1" applyFont="1" applyFill="1" applyBorder="1" applyAlignment="1">
      <alignment horizontal="right" vertical="center" wrapText="1" indent="1"/>
    </xf>
    <xf numFmtId="0" fontId="24" fillId="2" borderId="10" xfId="0" applyFont="1" applyFill="1" applyBorder="1" applyAlignment="1">
      <alignment horizontal="left" vertical="center" wrapText="1"/>
    </xf>
    <xf numFmtId="0" fontId="24" fillId="2" borderId="11" xfId="0" applyFont="1" applyFill="1" applyBorder="1" applyAlignment="1">
      <alignment horizontal="left" vertical="center" wrapText="1"/>
    </xf>
    <xf numFmtId="0" fontId="24" fillId="2" borderId="12" xfId="0" applyFont="1" applyFill="1" applyBorder="1" applyAlignment="1">
      <alignment horizontal="left" vertical="center" wrapText="1"/>
    </xf>
    <xf numFmtId="0" fontId="19" fillId="2" borderId="10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>
      <alignment horizontal="left" vertical="center" wrapText="1"/>
    </xf>
    <xf numFmtId="0" fontId="19" fillId="2" borderId="12" xfId="0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9" fillId="2" borderId="0" xfId="5" applyFont="1" applyFill="1" applyAlignment="1">
      <alignment horizontal="left" wrapText="1"/>
    </xf>
    <xf numFmtId="0" fontId="9" fillId="2" borderId="0" xfId="2" applyFont="1" applyFill="1" applyAlignment="1"/>
    <xf numFmtId="2" fontId="20" fillId="2" borderId="0" xfId="0" applyNumberFormat="1" applyFont="1" applyFill="1" applyBorder="1" applyAlignment="1">
      <alignment wrapText="1"/>
    </xf>
    <xf numFmtId="0" fontId="9" fillId="2" borderId="0" xfId="2" applyFont="1" applyFill="1" applyAlignment="1">
      <alignment wrapText="1"/>
    </xf>
    <xf numFmtId="0" fontId="9" fillId="2" borderId="1" xfId="2" applyFont="1" applyFill="1" applyBorder="1" applyAlignment="1">
      <alignment wrapText="1"/>
    </xf>
    <xf numFmtId="3" fontId="26" fillId="0" borderId="0" xfId="7" applyFont="1" applyBorder="1" applyAlignment="1">
      <alignment horizontal="left"/>
    </xf>
    <xf numFmtId="3" fontId="27" fillId="0" borderId="0" xfId="7" applyFont="1" applyBorder="1" applyAlignment="1">
      <alignment horizontal="left" wrapText="1" indent="1"/>
    </xf>
    <xf numFmtId="3" fontId="27" fillId="0" borderId="0" xfId="7" applyFont="1" applyBorder="1"/>
    <xf numFmtId="3" fontId="27" fillId="0" borderId="13" xfId="7" applyFont="1" applyBorder="1" applyAlignment="1">
      <alignment wrapText="1"/>
    </xf>
    <xf numFmtId="3" fontId="27" fillId="0" borderId="13" xfId="7" applyFont="1" applyBorder="1" applyAlignment="1">
      <alignment horizontal="center" vertical="center" wrapText="1"/>
    </xf>
    <xf numFmtId="3" fontId="27" fillId="0" borderId="13" xfId="7" applyFont="1" applyBorder="1" applyAlignment="1">
      <alignment horizontal="center" wrapText="1"/>
    </xf>
    <xf numFmtId="3" fontId="28" fillId="0" borderId="13" xfId="7" applyFont="1" applyBorder="1" applyAlignment="1">
      <alignment horizontal="center" wrapText="1"/>
    </xf>
    <xf numFmtId="3" fontId="29" fillId="0" borderId="14" xfId="7" applyFont="1" applyBorder="1" applyAlignment="1">
      <alignment horizontal="center" wrapText="1"/>
    </xf>
    <xf numFmtId="3" fontId="29" fillId="0" borderId="3" xfId="7" applyFont="1" applyBorder="1" applyAlignment="1">
      <alignment horizontal="center" wrapText="1"/>
    </xf>
    <xf numFmtId="3" fontId="27" fillId="0" borderId="0" xfId="7" applyFont="1" applyBorder="1" applyAlignment="1">
      <alignment horizontal="center"/>
    </xf>
    <xf numFmtId="3" fontId="29" fillId="0" borderId="15" xfId="7" applyFont="1" applyBorder="1" applyAlignment="1">
      <alignment vertical="top" wrapText="1"/>
    </xf>
    <xf numFmtId="3" fontId="27" fillId="0" borderId="15" xfId="7" applyFont="1" applyBorder="1" applyAlignment="1">
      <alignment vertical="top" wrapText="1"/>
    </xf>
    <xf numFmtId="3" fontId="27" fillId="0" borderId="16" xfId="7" applyFont="1" applyBorder="1" applyAlignment="1">
      <alignment vertical="center" wrapText="1"/>
    </xf>
    <xf numFmtId="3" fontId="27" fillId="0" borderId="15" xfId="7" applyFont="1" applyBorder="1" applyAlignment="1">
      <alignment vertical="center" wrapText="1"/>
    </xf>
    <xf numFmtId="3" fontId="27" fillId="0" borderId="17" xfId="7" applyFont="1" applyBorder="1" applyAlignment="1">
      <alignment vertical="top" wrapText="1"/>
    </xf>
    <xf numFmtId="3" fontId="27" fillId="0" borderId="18" xfId="7" applyFont="1" applyBorder="1" applyAlignment="1">
      <alignment vertical="top" wrapText="1"/>
    </xf>
    <xf numFmtId="3" fontId="27" fillId="0" borderId="17" xfId="7" applyFont="1" applyBorder="1" applyAlignment="1">
      <alignment vertical="center" wrapText="1"/>
    </xf>
    <xf numFmtId="3" fontId="27" fillId="0" borderId="18" xfId="7" applyFont="1" applyBorder="1" applyAlignment="1">
      <alignment vertical="center" wrapText="1"/>
    </xf>
    <xf numFmtId="3" fontId="27" fillId="0" borderId="19" xfId="7" applyFont="1" applyBorder="1" applyAlignment="1">
      <alignment vertical="top" wrapText="1"/>
    </xf>
    <xf numFmtId="3" fontId="27" fillId="0" borderId="20" xfId="7" applyFont="1" applyBorder="1" applyAlignment="1">
      <alignment vertical="top" wrapText="1"/>
    </xf>
    <xf numFmtId="3" fontId="27" fillId="0" borderId="20" xfId="7" applyFont="1" applyBorder="1" applyAlignment="1">
      <alignment vertical="center" wrapText="1"/>
    </xf>
    <xf numFmtId="3" fontId="27" fillId="0" borderId="21" xfId="7" applyFont="1" applyBorder="1" applyAlignment="1">
      <alignment vertical="center" wrapText="1"/>
    </xf>
    <xf numFmtId="3" fontId="29" fillId="0" borderId="22" xfId="7" applyFont="1" applyBorder="1" applyAlignment="1">
      <alignment vertical="top" wrapText="1"/>
    </xf>
    <xf numFmtId="3" fontId="27" fillId="0" borderId="17" xfId="7" applyFont="1" applyBorder="1" applyAlignment="1">
      <alignment horizontal="left" vertical="center" wrapText="1"/>
    </xf>
    <xf numFmtId="3" fontId="27" fillId="0" borderId="23" xfId="7" applyFont="1" applyBorder="1" applyAlignment="1">
      <alignment vertical="top" wrapText="1"/>
    </xf>
    <xf numFmtId="3" fontId="27" fillId="0" borderId="24" xfId="7" applyFont="1" applyBorder="1" applyAlignment="1">
      <alignment vertical="top" wrapText="1"/>
    </xf>
    <xf numFmtId="3" fontId="27" fillId="0" borderId="24" xfId="7" applyFont="1" applyBorder="1" applyAlignment="1">
      <alignment vertical="center" wrapText="1"/>
    </xf>
    <xf numFmtId="3" fontId="27" fillId="0" borderId="22" xfId="7" applyFont="1" applyBorder="1" applyAlignment="1">
      <alignment vertical="center" wrapText="1"/>
    </xf>
    <xf numFmtId="3" fontId="27" fillId="0" borderId="17" xfId="7" applyFont="1" applyBorder="1" applyAlignment="1">
      <alignment horizontal="center" vertical="center" wrapText="1"/>
    </xf>
    <xf numFmtId="3" fontId="27" fillId="0" borderId="17" xfId="7" applyFont="1" applyBorder="1" applyAlignment="1">
      <alignment horizontal="center" vertical="top" wrapText="1"/>
    </xf>
    <xf numFmtId="3" fontId="27" fillId="0" borderId="18" xfId="7" applyFont="1" applyBorder="1" applyAlignment="1">
      <alignment horizontal="center" vertical="top" wrapText="1"/>
    </xf>
    <xf numFmtId="3" fontId="27" fillId="0" borderId="18" xfId="7" applyFont="1" applyBorder="1" applyAlignment="1">
      <alignment horizontal="left" vertical="top" wrapText="1"/>
    </xf>
    <xf numFmtId="3" fontId="31" fillId="0" borderId="17" xfId="7" applyFont="1" applyBorder="1" applyAlignment="1">
      <alignment horizontal="right" vertical="center" wrapText="1"/>
    </xf>
    <xf numFmtId="3" fontId="31" fillId="0" borderId="18" xfId="7" applyFont="1" applyBorder="1" applyAlignment="1">
      <alignment horizontal="right" vertical="center" wrapText="1"/>
    </xf>
    <xf numFmtId="3" fontId="31" fillId="0" borderId="0" xfId="7" applyFont="1" applyBorder="1" applyAlignment="1">
      <alignment horizontal="right"/>
    </xf>
    <xf numFmtId="3" fontId="27" fillId="0" borderId="18" xfId="7" applyFont="1" applyBorder="1" applyAlignment="1">
      <alignment horizontal="center" vertical="center" wrapText="1"/>
    </xf>
    <xf numFmtId="3" fontId="27" fillId="0" borderId="18" xfId="7" applyFont="1" applyBorder="1" applyAlignment="1">
      <alignment horizontal="left" vertical="center" wrapText="1"/>
    </xf>
    <xf numFmtId="3" fontId="27" fillId="0" borderId="19" xfId="7" applyFont="1" applyBorder="1" applyAlignment="1">
      <alignment vertical="center" wrapText="1"/>
    </xf>
    <xf numFmtId="3" fontId="29" fillId="0" borderId="3" xfId="7" applyFont="1" applyBorder="1" applyAlignment="1">
      <alignment horizontal="left" vertical="center" wrapText="1"/>
    </xf>
    <xf numFmtId="3" fontId="27" fillId="0" borderId="15" xfId="7" applyFont="1" applyBorder="1" applyAlignment="1">
      <alignment horizontal="left" vertical="center" wrapText="1"/>
    </xf>
    <xf numFmtId="3" fontId="27" fillId="0" borderId="23" xfId="7" applyFont="1" applyBorder="1" applyAlignment="1">
      <alignment vertical="center" wrapText="1"/>
    </xf>
    <xf numFmtId="3" fontId="27" fillId="0" borderId="23" xfId="7" applyFont="1" applyBorder="1" applyAlignment="1">
      <alignment horizontal="left" vertical="center" wrapText="1"/>
    </xf>
    <xf numFmtId="3" fontId="27" fillId="0" borderId="21" xfId="7" applyFont="1" applyBorder="1" applyAlignment="1">
      <alignment horizontal="left" vertical="center" wrapText="1"/>
    </xf>
    <xf numFmtId="3" fontId="32" fillId="0" borderId="0" xfId="7" applyFont="1" applyBorder="1"/>
    <xf numFmtId="3" fontId="32" fillId="0" borderId="0" xfId="7" applyFont="1" applyBorder="1" applyAlignment="1">
      <alignment horizontal="left" vertical="top"/>
    </xf>
    <xf numFmtId="3" fontId="32" fillId="0" borderId="1" xfId="7" applyFont="1" applyBorder="1" applyAlignment="1">
      <alignment vertical="top" wrapText="1"/>
    </xf>
    <xf numFmtId="3" fontId="32" fillId="0" borderId="0" xfId="7" applyFont="1" applyBorder="1" applyAlignment="1">
      <alignment vertical="top" wrapText="1"/>
    </xf>
    <xf numFmtId="3" fontId="32" fillId="0" borderId="0" xfId="7" applyFont="1" applyBorder="1" applyAlignment="1">
      <alignment horizontal="left" vertical="top" wrapText="1"/>
    </xf>
    <xf numFmtId="3" fontId="27" fillId="0" borderId="0" xfId="7" applyFont="1" applyBorder="1" applyAlignment="1">
      <alignment wrapText="1"/>
    </xf>
    <xf numFmtId="3" fontId="27" fillId="0" borderId="0" xfId="7" applyFont="1" applyBorder="1" applyAlignment="1">
      <alignment vertical="top" wrapText="1"/>
    </xf>
    <xf numFmtId="3" fontId="27" fillId="0" borderId="0" xfId="7" applyFont="1" applyBorder="1" applyAlignment="1">
      <alignment horizontal="left" vertical="top" wrapText="1" indent="1"/>
    </xf>
    <xf numFmtId="3" fontId="32" fillId="0" borderId="0" xfId="7" applyFont="1" applyBorder="1" applyAlignment="1">
      <alignment horizontal="left" vertical="top" wrapText="1"/>
    </xf>
    <xf numFmtId="3" fontId="27" fillId="0" borderId="0" xfId="7" applyFont="1" applyBorder="1" applyAlignment="1">
      <alignment horizontal="left" vertical="top" indent="1"/>
    </xf>
    <xf numFmtId="3" fontId="27" fillId="0" borderId="0" xfId="7" applyFont="1" applyBorder="1" applyAlignment="1">
      <alignment horizontal="left" indent="1"/>
    </xf>
    <xf numFmtId="3" fontId="31" fillId="0" borderId="0" xfId="7" applyFont="1" applyBorder="1" applyAlignment="1">
      <alignment vertical="top" wrapText="1"/>
    </xf>
  </cellXfs>
  <cellStyles count="8">
    <cellStyle name="Normal" xfId="0" builtinId="0"/>
    <cellStyle name="Normal 3" xfId="7"/>
    <cellStyle name="Normal_Chapitre10 Séries longues intégralesAM 2" xfId="3"/>
    <cellStyle name="Normal_Chapitre10 Séries longues intégralesAM 2 2" xfId="5"/>
    <cellStyle name="Normal_Chapitre4 Les finances des collectivités locales-AM 2 2" xfId="2"/>
    <cellStyle name="Normal_GFP_retro_2000_DGCL" xfId="4"/>
    <cellStyle name="Pourcentage" xfId="1" builtinId="5"/>
    <cellStyle name="Pourcentage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inances\Comptes%20de%20gestion\Diffusion\OFL\Rapport%20OFL%202020\Annexe%202A\Poids%20B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ids BA"/>
      <sheetName val="Diffusion"/>
    </sheetNames>
    <sheetDataSet>
      <sheetData sheetId="0">
        <row r="24">
          <cell r="C24">
            <v>2019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A3" sqref="A3:F21"/>
    </sheetView>
  </sheetViews>
  <sheetFormatPr baseColWidth="10" defaultRowHeight="13.8"/>
  <cols>
    <col min="1" max="1" width="14.6640625" style="209" bestFit="1" customWidth="1"/>
    <col min="2" max="2" width="24.5546875" style="209" customWidth="1"/>
    <col min="3" max="3" width="12.6640625" style="209" customWidth="1"/>
    <col min="4" max="4" width="17.33203125" style="209" customWidth="1"/>
    <col min="5" max="5" width="17.44140625" style="209" customWidth="1"/>
    <col min="6" max="6" width="17" style="209" customWidth="1"/>
    <col min="7" max="16384" width="11.5546875" style="209"/>
  </cols>
  <sheetData>
    <row r="1" spans="1:6" ht="15.6">
      <c r="A1" s="207" t="s">
        <v>92</v>
      </c>
      <c r="B1" s="208"/>
      <c r="C1" s="208"/>
      <c r="D1" s="208"/>
      <c r="E1" s="208"/>
      <c r="F1" s="208"/>
    </row>
    <row r="2" spans="1:6">
      <c r="A2" s="210"/>
      <c r="B2" s="208"/>
      <c r="C2" s="208"/>
      <c r="D2" s="208"/>
      <c r="E2" s="208"/>
      <c r="F2" s="208"/>
    </row>
    <row r="3" spans="1:6" ht="52.5" customHeight="1">
      <c r="A3" s="212" t="s">
        <v>93</v>
      </c>
      <c r="B3" s="213">
        <f>+'[1]Poids BA'!C24</f>
        <v>2019</v>
      </c>
      <c r="C3" s="214" t="s">
        <v>94</v>
      </c>
      <c r="D3" s="214" t="s">
        <v>106</v>
      </c>
      <c r="E3" s="214" t="s">
        <v>95</v>
      </c>
      <c r="F3" s="214" t="s">
        <v>107</v>
      </c>
    </row>
    <row r="4" spans="1:6" ht="13.5" customHeight="1">
      <c r="A4" s="233" t="s">
        <v>96</v>
      </c>
      <c r="B4" s="215" t="s">
        <v>97</v>
      </c>
      <c r="C4" s="216">
        <v>46332</v>
      </c>
      <c r="D4" s="217">
        <v>263.38899333099999</v>
      </c>
      <c r="E4" s="217">
        <v>184.554006294</v>
      </c>
      <c r="F4" s="217">
        <v>63.248801503999999</v>
      </c>
    </row>
    <row r="5" spans="1:6" ht="13.5" customHeight="1">
      <c r="A5" s="234"/>
      <c r="B5" s="218" t="s">
        <v>98</v>
      </c>
      <c r="C5" s="219">
        <v>39780</v>
      </c>
      <c r="D5" s="220">
        <v>30.026414466999999</v>
      </c>
      <c r="E5" s="220">
        <v>17.915359665</v>
      </c>
      <c r="F5" s="220">
        <v>9.4430819039999996</v>
      </c>
    </row>
    <row r="6" spans="1:6" ht="13.5" customHeight="1">
      <c r="A6" s="235"/>
      <c r="B6" s="221" t="s">
        <v>99</v>
      </c>
      <c r="C6" s="222">
        <v>0.85858585858585856</v>
      </c>
      <c r="D6" s="222">
        <v>0.1140002628327977</v>
      </c>
      <c r="E6" s="222">
        <v>9.7073805249506762E-2</v>
      </c>
      <c r="F6" s="222">
        <v>0.14930056664240188</v>
      </c>
    </row>
    <row r="7" spans="1:6" ht="13.5" customHeight="1">
      <c r="A7" s="236" t="s">
        <v>100</v>
      </c>
      <c r="B7" s="223" t="s">
        <v>97</v>
      </c>
      <c r="C7" s="224">
        <v>34967</v>
      </c>
      <c r="D7" s="225">
        <v>101.8131178</v>
      </c>
      <c r="E7" s="225">
        <v>70.126159078000001</v>
      </c>
      <c r="F7" s="225">
        <v>25.354297014</v>
      </c>
    </row>
    <row r="8" spans="1:6" ht="13.5" customHeight="1">
      <c r="A8" s="237"/>
      <c r="B8" s="226" t="s">
        <v>98</v>
      </c>
      <c r="C8" s="227">
        <v>29189</v>
      </c>
      <c r="D8" s="228">
        <v>5.6983312960000001</v>
      </c>
      <c r="E8" s="228">
        <v>3.0847889610000001</v>
      </c>
      <c r="F8" s="228">
        <v>1.8828501769999999</v>
      </c>
    </row>
    <row r="9" spans="1:6" ht="13.5" customHeight="1">
      <c r="A9" s="238"/>
      <c r="B9" s="229" t="s">
        <v>99</v>
      </c>
      <c r="C9" s="230">
        <v>0.83475848657305463</v>
      </c>
      <c r="D9" s="230">
        <v>5.5968537445181744E-2</v>
      </c>
      <c r="E9" s="230">
        <v>4.3989133321402182E-2</v>
      </c>
      <c r="F9" s="230">
        <v>7.4261580826332427E-2</v>
      </c>
    </row>
    <row r="10" spans="1:6" ht="13.5" customHeight="1">
      <c r="A10" s="236" t="s">
        <v>101</v>
      </c>
      <c r="B10" s="223" t="s">
        <v>97</v>
      </c>
      <c r="C10" s="224">
        <v>1272</v>
      </c>
      <c r="D10" s="225">
        <v>39.074550866000003</v>
      </c>
      <c r="E10" s="225">
        <v>25.827397059999999</v>
      </c>
      <c r="F10" s="225">
        <v>10.653886232</v>
      </c>
    </row>
    <row r="11" spans="1:6" ht="13.5" customHeight="1">
      <c r="A11" s="237"/>
      <c r="B11" s="226" t="s">
        <v>98</v>
      </c>
      <c r="C11" s="227">
        <v>8299</v>
      </c>
      <c r="D11" s="228">
        <v>18.854392005000001</v>
      </c>
      <c r="E11" s="228">
        <v>11.789388833</v>
      </c>
      <c r="F11" s="228">
        <v>5.4367823660000001</v>
      </c>
    </row>
    <row r="12" spans="1:6" ht="13.5" customHeight="1">
      <c r="A12" s="238"/>
      <c r="B12" s="229" t="s">
        <v>99</v>
      </c>
      <c r="C12" s="230">
        <v>6.52437106918239</v>
      </c>
      <c r="D12" s="230">
        <v>0.48252357575799548</v>
      </c>
      <c r="E12" s="230">
        <v>0.45646833111412277</v>
      </c>
      <c r="F12" s="230">
        <v>0.51030978251580039</v>
      </c>
    </row>
    <row r="13" spans="1:6" ht="13.5" customHeight="1">
      <c r="A13" s="236" t="s">
        <v>102</v>
      </c>
      <c r="B13" s="223" t="s">
        <v>97</v>
      </c>
      <c r="C13" s="224">
        <v>96</v>
      </c>
      <c r="D13" s="225">
        <v>69.715312037000004</v>
      </c>
      <c r="E13" s="225">
        <v>56.008894456999997</v>
      </c>
      <c r="F13" s="225">
        <v>10.310968151999999</v>
      </c>
    </row>
    <row r="14" spans="1:6" ht="13.5" customHeight="1">
      <c r="A14" s="237"/>
      <c r="B14" s="226" t="s">
        <v>98</v>
      </c>
      <c r="C14" s="227">
        <v>379</v>
      </c>
      <c r="D14" s="228">
        <v>1.6360874249999999</v>
      </c>
      <c r="E14" s="228">
        <v>1.1917651920000001</v>
      </c>
      <c r="F14" s="228">
        <v>0.41616511</v>
      </c>
    </row>
    <row r="15" spans="1:6" ht="13.5" customHeight="1">
      <c r="A15" s="238"/>
      <c r="B15" s="229" t="s">
        <v>99</v>
      </c>
      <c r="C15" s="230">
        <v>3.9479166666666665</v>
      </c>
      <c r="D15" s="230">
        <v>2.346812166790101E-2</v>
      </c>
      <c r="E15" s="230">
        <v>2.1278141687209345E-2</v>
      </c>
      <c r="F15" s="230">
        <v>4.0361400002896647E-2</v>
      </c>
    </row>
    <row r="16" spans="1:6" ht="13.5" customHeight="1">
      <c r="A16" s="236" t="s">
        <v>103</v>
      </c>
      <c r="B16" s="223" t="s">
        <v>97</v>
      </c>
      <c r="C16" s="224">
        <v>17</v>
      </c>
      <c r="D16" s="225">
        <v>35.511600944999998</v>
      </c>
      <c r="E16" s="225">
        <v>22.531557961000001</v>
      </c>
      <c r="F16" s="225">
        <v>11.087845643</v>
      </c>
    </row>
    <row r="17" spans="1:6" ht="13.5" customHeight="1">
      <c r="A17" s="237"/>
      <c r="B17" s="226" t="s">
        <v>98</v>
      </c>
      <c r="C17" s="227">
        <v>23</v>
      </c>
      <c r="D17" s="228">
        <v>0.25595694000000002</v>
      </c>
      <c r="E17" s="228">
        <v>0.104139836</v>
      </c>
      <c r="F17" s="228">
        <v>0.15164971299999999</v>
      </c>
    </row>
    <row r="18" spans="1:6" ht="13.5" customHeight="1">
      <c r="A18" s="238"/>
      <c r="B18" s="229" t="s">
        <v>99</v>
      </c>
      <c r="C18" s="230">
        <v>1.3529411764705883</v>
      </c>
      <c r="D18" s="231">
        <v>7.2076992641481718E-3</v>
      </c>
      <c r="E18" s="231">
        <v>4.6219545128772816E-3</v>
      </c>
      <c r="F18" s="231">
        <v>1.367711256836803E-2</v>
      </c>
    </row>
    <row r="19" spans="1:6" ht="13.5" customHeight="1">
      <c r="A19" s="236" t="s">
        <v>104</v>
      </c>
      <c r="B19" s="223" t="s">
        <v>97</v>
      </c>
      <c r="C19" s="224">
        <v>9980</v>
      </c>
      <c r="D19" s="225">
        <v>17.274411683</v>
      </c>
      <c r="E19" s="225">
        <v>10.059997738</v>
      </c>
      <c r="F19" s="225">
        <v>5.841804464</v>
      </c>
    </row>
    <row r="20" spans="1:6" ht="13.5" customHeight="1">
      <c r="A20" s="237"/>
      <c r="B20" s="226" t="s">
        <v>98</v>
      </c>
      <c r="C20" s="227">
        <v>1890</v>
      </c>
      <c r="D20" s="232">
        <v>3.5816468000000001</v>
      </c>
      <c r="E20" s="232">
        <v>1.7452768430000001</v>
      </c>
      <c r="F20" s="232">
        <v>1.5556345380000001</v>
      </c>
    </row>
    <row r="21" spans="1:6" ht="13.5" customHeight="1">
      <c r="A21" s="238"/>
      <c r="B21" s="229" t="s">
        <v>99</v>
      </c>
      <c r="C21" s="230">
        <v>0.18937875751503006</v>
      </c>
      <c r="D21" s="231">
        <v>0.20733827963152868</v>
      </c>
      <c r="E21" s="231">
        <v>0.17348680272635664</v>
      </c>
      <c r="F21" s="231">
        <v>0.2662934967417287</v>
      </c>
    </row>
    <row r="22" spans="1:6">
      <c r="A22" s="54" t="s">
        <v>105</v>
      </c>
      <c r="B22" s="211"/>
      <c r="C22" s="211"/>
      <c r="D22" s="211"/>
      <c r="E22" s="211"/>
      <c r="F22" s="211"/>
    </row>
  </sheetData>
  <mergeCells count="6">
    <mergeCell ref="A19:A21"/>
    <mergeCell ref="A4:A6"/>
    <mergeCell ref="A7:A9"/>
    <mergeCell ref="A10:A12"/>
    <mergeCell ref="A13:A15"/>
    <mergeCell ref="A16:A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A43" sqref="A43"/>
    </sheetView>
  </sheetViews>
  <sheetFormatPr baseColWidth="10" defaultColWidth="11.44140625" defaultRowHeight="13.2"/>
  <cols>
    <col min="1" max="1" width="54.44140625" style="4" customWidth="1"/>
    <col min="2" max="2" width="10.5546875" style="4" customWidth="1"/>
    <col min="3" max="3" width="10.21875" style="4" customWidth="1"/>
    <col min="4" max="4" width="3.44140625" style="4" customWidth="1"/>
    <col min="5" max="5" width="10.5546875" style="4" customWidth="1"/>
    <col min="6" max="6" width="11.44140625" style="4"/>
    <col min="7" max="7" width="10.5546875" style="4" customWidth="1"/>
    <col min="8" max="8" width="11.44140625" style="4"/>
    <col min="9" max="9" width="10.5546875" style="4" customWidth="1"/>
    <col min="10" max="10" width="12" style="4" customWidth="1"/>
    <col min="11" max="11" width="10.5546875" style="3" customWidth="1"/>
    <col min="12" max="13" width="11.44140625" style="3"/>
    <col min="14" max="16384" width="11.44140625" style="4"/>
  </cols>
  <sheetData>
    <row r="1" spans="1:14" ht="15.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4">
      <c r="A2" s="5" t="s">
        <v>1</v>
      </c>
      <c r="B2" s="2"/>
      <c r="C2" s="2"/>
      <c r="D2" s="2"/>
      <c r="E2" s="2"/>
      <c r="F2" s="2"/>
      <c r="G2" s="2"/>
      <c r="J2" s="239" t="s">
        <v>2</v>
      </c>
      <c r="K2" s="239"/>
    </row>
    <row r="3" spans="1:14" ht="46.2" customHeight="1">
      <c r="A3" s="56" t="s">
        <v>46</v>
      </c>
      <c r="B3" s="6">
        <v>2015</v>
      </c>
      <c r="C3" s="240" t="s">
        <v>3</v>
      </c>
      <c r="D3" s="240"/>
      <c r="E3" s="6">
        <v>2016</v>
      </c>
      <c r="F3" s="7" t="s">
        <v>4</v>
      </c>
      <c r="G3" s="6">
        <v>2017</v>
      </c>
      <c r="H3" s="7" t="s">
        <v>5</v>
      </c>
      <c r="I3" s="6">
        <v>2018</v>
      </c>
      <c r="J3" s="8" t="s">
        <v>6</v>
      </c>
      <c r="K3" s="6">
        <v>2019</v>
      </c>
    </row>
    <row r="4" spans="1:14" s="15" customFormat="1" ht="14.4" customHeight="1">
      <c r="A4" s="9" t="s">
        <v>7</v>
      </c>
      <c r="B4" s="10">
        <v>3.392418374</v>
      </c>
      <c r="C4" s="11">
        <v>-1.3710331943862952E-2</v>
      </c>
      <c r="D4" s="11"/>
      <c r="E4" s="10">
        <v>3.3459071919999999</v>
      </c>
      <c r="F4" s="11">
        <v>-4.3170549782541645E-2</v>
      </c>
      <c r="G4" s="10">
        <v>3.201462539</v>
      </c>
      <c r="H4" s="11">
        <v>-2.7808813601738702E-2</v>
      </c>
      <c r="I4" s="10">
        <v>3.1124336640000001</v>
      </c>
      <c r="J4" s="11">
        <v>-2.7483178286785481E-2</v>
      </c>
      <c r="K4" s="10">
        <v>3.0847889610000001</v>
      </c>
      <c r="L4" s="12"/>
      <c r="M4" s="13"/>
      <c r="N4" s="14"/>
    </row>
    <row r="5" spans="1:14" s="15" customFormat="1" ht="14.4" customHeight="1">
      <c r="A5" s="16" t="s">
        <v>8</v>
      </c>
      <c r="B5" s="17">
        <v>1.7059345530000001</v>
      </c>
      <c r="C5" s="18">
        <v>-2.0023296286443171E-2</v>
      </c>
      <c r="D5" s="18"/>
      <c r="E5" s="17">
        <v>1.6717761200000001</v>
      </c>
      <c r="F5" s="18">
        <v>-2.8766496556967169E-2</v>
      </c>
      <c r="G5" s="17">
        <v>1.623684978</v>
      </c>
      <c r="H5" s="18">
        <v>1.2301027767468886E-2</v>
      </c>
      <c r="I5" s="17">
        <v>1.643657972</v>
      </c>
      <c r="J5" s="18">
        <v>-2.8610669722932802E-2</v>
      </c>
      <c r="K5" s="17">
        <v>1.6084931579999999</v>
      </c>
      <c r="L5" s="12"/>
      <c r="M5" s="13"/>
      <c r="N5" s="14"/>
    </row>
    <row r="6" spans="1:14" s="15" customFormat="1" ht="14.4" customHeight="1">
      <c r="A6" s="16" t="s">
        <v>9</v>
      </c>
      <c r="B6" s="17">
        <v>0.83627852999999996</v>
      </c>
      <c r="C6" s="18">
        <v>-2.8499844423842902E-2</v>
      </c>
      <c r="D6" s="18"/>
      <c r="E6" s="17">
        <v>0.81244472199999995</v>
      </c>
      <c r="F6" s="18">
        <v>-1.2153452084337601E-2</v>
      </c>
      <c r="G6" s="17">
        <v>0.80257071400000002</v>
      </c>
      <c r="H6" s="18">
        <v>-4.5844482433980316E-2</v>
      </c>
      <c r="I6" s="17">
        <v>0.76577727500000004</v>
      </c>
      <c r="J6" s="18">
        <v>2.1671063897095166E-3</v>
      </c>
      <c r="K6" s="17">
        <v>0.812105674</v>
      </c>
      <c r="L6" s="12"/>
      <c r="M6" s="13"/>
      <c r="N6" s="14"/>
    </row>
    <row r="7" spans="1:14" s="15" customFormat="1" ht="14.4" customHeight="1">
      <c r="A7" s="16" t="s">
        <v>10</v>
      </c>
      <c r="B7" s="17">
        <v>0.27885797499999998</v>
      </c>
      <c r="C7" s="18">
        <v>-3.4875036297599138E-2</v>
      </c>
      <c r="D7" s="18"/>
      <c r="E7" s="17">
        <v>0.26913279299999998</v>
      </c>
      <c r="F7" s="18">
        <v>-0.19397421777583235</v>
      </c>
      <c r="G7" s="17">
        <v>0.21692797</v>
      </c>
      <c r="H7" s="18">
        <v>-0.1357883817379566</v>
      </c>
      <c r="I7" s="17">
        <v>0.18747167200000001</v>
      </c>
      <c r="J7" s="18">
        <v>-9.2753010994918617E-2</v>
      </c>
      <c r="K7" s="17">
        <v>0.17008918000000001</v>
      </c>
      <c r="L7" s="12"/>
      <c r="M7" s="13"/>
      <c r="N7" s="14"/>
    </row>
    <row r="8" spans="1:14" ht="14.4" customHeight="1">
      <c r="A8" s="16" t="s">
        <v>11</v>
      </c>
      <c r="B8" s="17">
        <v>2.7010876E-2</v>
      </c>
      <c r="C8" s="18">
        <v>-1.2295306527637218E-2</v>
      </c>
      <c r="D8" s="18"/>
      <c r="E8" s="17">
        <v>2.6678769000000001E-2</v>
      </c>
      <c r="F8" s="18">
        <v>-7.4743666021471977E-2</v>
      </c>
      <c r="G8" s="17">
        <v>2.46847E-2</v>
      </c>
      <c r="H8" s="18">
        <v>-7.5892354373356952E-3</v>
      </c>
      <c r="I8" s="17">
        <v>2.4497362000000002E-2</v>
      </c>
      <c r="J8" s="18">
        <v>0.11696267540970329</v>
      </c>
      <c r="K8" s="17">
        <v>2.7362639000000001E-2</v>
      </c>
      <c r="L8" s="12"/>
      <c r="M8" s="13"/>
      <c r="N8" s="14"/>
    </row>
    <row r="9" spans="1:14" s="15" customFormat="1" ht="14.4" customHeight="1">
      <c r="A9" s="16" t="s">
        <v>12</v>
      </c>
      <c r="B9" s="17">
        <v>0.54433644000000003</v>
      </c>
      <c r="C9" s="18">
        <v>3.9568082195636123E-2</v>
      </c>
      <c r="D9" s="18"/>
      <c r="E9" s="17">
        <v>0.56587478899999999</v>
      </c>
      <c r="F9" s="18">
        <v>-5.704550481396331E-2</v>
      </c>
      <c r="G9" s="17">
        <v>0.53359417600000003</v>
      </c>
      <c r="H9" s="18">
        <v>-7.9769974850700032E-2</v>
      </c>
      <c r="I9" s="17">
        <v>0.49102938200000001</v>
      </c>
      <c r="J9" s="18">
        <v>-5.0177473063935829E-2</v>
      </c>
      <c r="K9" s="17">
        <v>0.46673830900000002</v>
      </c>
      <c r="L9" s="12"/>
      <c r="M9" s="13"/>
      <c r="N9" s="14"/>
    </row>
    <row r="10" spans="1:14" ht="14.4" customHeight="1">
      <c r="A10" s="19" t="s">
        <v>13</v>
      </c>
      <c r="B10" s="20">
        <v>4.6447803240000001</v>
      </c>
      <c r="C10" s="21">
        <v>-1.8943496540698712E-3</v>
      </c>
      <c r="D10" s="21"/>
      <c r="E10" s="20">
        <v>4.6359814860000004</v>
      </c>
      <c r="F10" s="21">
        <v>-3.044178356324001E-2</v>
      </c>
      <c r="G10" s="20">
        <v>4.4948539409999997</v>
      </c>
      <c r="H10" s="21">
        <v>-5.9212316238419938E-2</v>
      </c>
      <c r="I10" s="20">
        <v>4.2287032279999996</v>
      </c>
      <c r="J10" s="21">
        <v>-4.7451060652860533E-2</v>
      </c>
      <c r="K10" s="20">
        <v>4.1001399420000002</v>
      </c>
      <c r="L10" s="12"/>
      <c r="M10" s="13"/>
      <c r="N10" s="14"/>
    </row>
    <row r="11" spans="1:14" ht="14.4" customHeight="1">
      <c r="A11" s="16" t="s">
        <v>14</v>
      </c>
      <c r="B11" s="17">
        <v>2.8991197999999999E-2</v>
      </c>
      <c r="C11" s="18">
        <v>0.76343751240814828</v>
      </c>
      <c r="D11" s="22" t="s">
        <v>15</v>
      </c>
      <c r="E11" s="17">
        <v>5.0849170999999999E-2</v>
      </c>
      <c r="F11" s="18">
        <v>-0.4000075045471243</v>
      </c>
      <c r="G11" s="17">
        <v>3.0509121E-2</v>
      </c>
      <c r="H11" s="18">
        <v>-7.7484861002714567E-2</v>
      </c>
      <c r="I11" s="17">
        <v>2.8145125999999999E-2</v>
      </c>
      <c r="J11" s="18">
        <v>0.25942896826967488</v>
      </c>
      <c r="K11" s="17">
        <v>3.5446787E-2</v>
      </c>
      <c r="L11" s="12"/>
      <c r="M11" s="13"/>
      <c r="N11" s="14"/>
    </row>
    <row r="12" spans="1:14" ht="14.4" customHeight="1">
      <c r="A12" s="16" t="s">
        <v>16</v>
      </c>
      <c r="B12" s="17">
        <v>1.9081809999999999E-3</v>
      </c>
      <c r="C12" s="18">
        <v>-0.24444439154616771</v>
      </c>
      <c r="D12" s="22" t="s">
        <v>15</v>
      </c>
      <c r="E12" s="17">
        <v>1.504813E-3</v>
      </c>
      <c r="F12" s="18">
        <v>-8.2038764949531884E-2</v>
      </c>
      <c r="G12" s="17">
        <v>1.3813600000000001E-3</v>
      </c>
      <c r="H12" s="18">
        <v>0.75621488967394446</v>
      </c>
      <c r="I12" s="17">
        <v>2.425965E-3</v>
      </c>
      <c r="J12" s="18">
        <v>0.53120593248459902</v>
      </c>
      <c r="K12" s="17">
        <v>3.7146520000000001E-3</v>
      </c>
      <c r="L12" s="12"/>
      <c r="M12" s="13"/>
      <c r="N12" s="14"/>
    </row>
    <row r="13" spans="1:14" ht="14.4" customHeight="1">
      <c r="A13" s="16" t="s">
        <v>17</v>
      </c>
      <c r="B13" s="17">
        <v>0.64568186599999999</v>
      </c>
      <c r="C13" s="18">
        <v>-4.424999756768766E-2</v>
      </c>
      <c r="D13" s="18"/>
      <c r="E13" s="17">
        <v>0.61711044500000001</v>
      </c>
      <c r="F13" s="18">
        <v>-4.4508522295389152E-2</v>
      </c>
      <c r="G13" s="17">
        <v>0.58964377099999998</v>
      </c>
      <c r="H13" s="18">
        <v>-4.1246942978390266E-2</v>
      </c>
      <c r="I13" s="17">
        <v>0.56532276800000003</v>
      </c>
      <c r="J13" s="18">
        <v>2.7443289870906273E-2</v>
      </c>
      <c r="K13" s="17">
        <v>0.64178319699999997</v>
      </c>
      <c r="L13" s="12"/>
      <c r="M13" s="23"/>
      <c r="N13" s="14"/>
    </row>
    <row r="14" spans="1:14" ht="14.4" customHeight="1">
      <c r="A14" s="16" t="s">
        <v>18</v>
      </c>
      <c r="B14" s="17">
        <v>3.2618548719999998</v>
      </c>
      <c r="C14" s="18">
        <v>9.7071345116546137E-3</v>
      </c>
      <c r="D14" s="18"/>
      <c r="E14" s="17">
        <v>3.2935181359999999</v>
      </c>
      <c r="F14" s="18">
        <v>-3.0508929615926106E-2</v>
      </c>
      <c r="G14" s="17">
        <v>3.1930364230000001</v>
      </c>
      <c r="H14" s="18">
        <v>-5.4148878401315992E-2</v>
      </c>
      <c r="I14" s="17">
        <v>3.0201370820000002</v>
      </c>
      <c r="J14" s="18">
        <v>-7.3662374070126213E-2</v>
      </c>
      <c r="K14" s="17">
        <v>2.8017409660000001</v>
      </c>
      <c r="L14" s="12"/>
      <c r="M14" s="13"/>
      <c r="N14" s="14"/>
    </row>
    <row r="15" spans="1:14" ht="14.4" customHeight="1">
      <c r="A15" s="24" t="s">
        <v>19</v>
      </c>
      <c r="B15" s="25">
        <v>0.706344207</v>
      </c>
      <c r="C15" s="26">
        <v>-4.7208267116148339E-2</v>
      </c>
      <c r="D15" s="26"/>
      <c r="E15" s="25">
        <v>0.67299892100000003</v>
      </c>
      <c r="F15" s="26">
        <v>1.0823708289422251E-2</v>
      </c>
      <c r="G15" s="25">
        <v>0.68028326500000003</v>
      </c>
      <c r="H15" s="26">
        <v>-9.938650482604483E-2</v>
      </c>
      <c r="I15" s="25">
        <v>0.61267228900000004</v>
      </c>
      <c r="J15" s="26">
        <v>8.2029598002379966E-3</v>
      </c>
      <c r="K15" s="25">
        <v>0.61745433900000002</v>
      </c>
      <c r="L15" s="12"/>
      <c r="M15" s="13"/>
      <c r="N15" s="14"/>
    </row>
    <row r="16" spans="1:14" s="15" customFormat="1" ht="14.4" customHeight="1">
      <c r="A16" s="27" t="s">
        <v>20</v>
      </c>
      <c r="B16" s="10">
        <v>1.2523619500000001</v>
      </c>
      <c r="C16" s="11">
        <v>3.0112974128605474E-2</v>
      </c>
      <c r="D16" s="11"/>
      <c r="E16" s="10">
        <v>1.290074293</v>
      </c>
      <c r="F16" s="11">
        <v>2.571254243262322E-3</v>
      </c>
      <c r="G16" s="10">
        <v>1.2933914019999999</v>
      </c>
      <c r="H16" s="11">
        <v>-0.13694372540757005</v>
      </c>
      <c r="I16" s="10">
        <v>1.1162695650000001</v>
      </c>
      <c r="J16" s="11">
        <v>-0.10046731003202758</v>
      </c>
      <c r="K16" s="10">
        <v>1.0153509810000001</v>
      </c>
      <c r="L16" s="12"/>
      <c r="M16" s="13"/>
      <c r="N16" s="14"/>
    </row>
    <row r="17" spans="1:14" ht="14.4" customHeight="1">
      <c r="A17" s="28" t="s">
        <v>21</v>
      </c>
      <c r="B17" s="10">
        <v>1.976108658</v>
      </c>
      <c r="C17" s="11">
        <v>-7.3140062118993043E-2</v>
      </c>
      <c r="D17" s="11"/>
      <c r="E17" s="10">
        <v>1.831575948</v>
      </c>
      <c r="F17" s="11">
        <v>-1.7800817943477432E-3</v>
      </c>
      <c r="G17" s="10">
        <v>1.8283155929999999</v>
      </c>
      <c r="H17" s="11">
        <v>-0.1012671880658188</v>
      </c>
      <c r="I17" s="10">
        <v>1.643167214</v>
      </c>
      <c r="J17" s="11">
        <v>0.14334211254289042</v>
      </c>
      <c r="K17" s="10">
        <v>1.8828501769999999</v>
      </c>
      <c r="L17" s="12"/>
      <c r="M17" s="13"/>
      <c r="N17" s="14"/>
    </row>
    <row r="18" spans="1:14" s="15" customFormat="1" ht="14.4" customHeight="1">
      <c r="A18" s="29" t="s">
        <v>22</v>
      </c>
      <c r="B18" s="17">
        <v>1.834446654</v>
      </c>
      <c r="C18" s="18">
        <v>-8.132339181120718E-2</v>
      </c>
      <c r="D18" s="18"/>
      <c r="E18" s="17">
        <v>1.6852632299999999</v>
      </c>
      <c r="F18" s="18">
        <v>2.2131099365408913E-2</v>
      </c>
      <c r="G18" s="17">
        <v>1.7225599579999999</v>
      </c>
      <c r="H18" s="18">
        <v>-8.9126965529985891E-2</v>
      </c>
      <c r="I18" s="17">
        <v>1.5690334159999999</v>
      </c>
      <c r="J18" s="18">
        <v>0.15737879177146263</v>
      </c>
      <c r="K18" s="17">
        <v>1.82219055</v>
      </c>
      <c r="L18" s="12"/>
      <c r="M18" s="13"/>
      <c r="N18" s="14"/>
    </row>
    <row r="19" spans="1:14" ht="14.4" customHeight="1">
      <c r="A19" s="29" t="s">
        <v>23</v>
      </c>
      <c r="B19" s="17">
        <v>6.8922330000000002E-3</v>
      </c>
      <c r="C19" s="18">
        <v>9.4839655014564928E-2</v>
      </c>
      <c r="D19" s="18"/>
      <c r="E19" s="17">
        <v>7.5458900000000004E-3</v>
      </c>
      <c r="F19" s="18">
        <v>-0.37696693166743755</v>
      </c>
      <c r="G19" s="17">
        <v>4.7013389999999997E-3</v>
      </c>
      <c r="H19" s="18">
        <v>-0.60765135209352061</v>
      </c>
      <c r="I19" s="17">
        <v>1.8445639999999999E-3</v>
      </c>
      <c r="J19" s="18">
        <v>4.5152133512309733E-2</v>
      </c>
      <c r="K19" s="17">
        <v>1.92785E-3</v>
      </c>
      <c r="L19" s="23"/>
      <c r="M19" s="13"/>
      <c r="N19" s="14"/>
    </row>
    <row r="20" spans="1:14" ht="14.4" customHeight="1">
      <c r="A20" s="29" t="s">
        <v>24</v>
      </c>
      <c r="B20" s="17">
        <v>0.13476977100000001</v>
      </c>
      <c r="C20" s="18">
        <v>2.9658409080475456E-2</v>
      </c>
      <c r="D20" s="18"/>
      <c r="E20" s="17">
        <v>0.13876682800000001</v>
      </c>
      <c r="F20" s="18">
        <v>-0.27176906428962977</v>
      </c>
      <c r="G20" s="17">
        <v>0.101054297</v>
      </c>
      <c r="H20" s="18">
        <v>-0.28464956814256004</v>
      </c>
      <c r="I20" s="17">
        <v>7.2289234999999993E-2</v>
      </c>
      <c r="J20" s="18">
        <v>-0.18974525718262159</v>
      </c>
      <c r="K20" s="17">
        <v>5.8731775999999999E-2</v>
      </c>
      <c r="L20" s="12"/>
      <c r="M20" s="13"/>
      <c r="N20" s="14"/>
    </row>
    <row r="21" spans="1:14" s="15" customFormat="1" ht="14.4" customHeight="1">
      <c r="A21" s="30" t="s">
        <v>25</v>
      </c>
      <c r="B21" s="20">
        <v>0.94048515099999996</v>
      </c>
      <c r="C21" s="21">
        <v>-5.5610979019061646E-2</v>
      </c>
      <c r="D21" s="21"/>
      <c r="E21" s="20">
        <v>0.88818385099999997</v>
      </c>
      <c r="F21" s="21">
        <v>-0.13982876502446118</v>
      </c>
      <c r="G21" s="20">
        <v>0.76399019999999995</v>
      </c>
      <c r="H21" s="21">
        <v>-9.4886484146000871E-2</v>
      </c>
      <c r="I21" s="20">
        <v>0.69149785600000002</v>
      </c>
      <c r="J21" s="21">
        <v>1.0869185850913787E-2</v>
      </c>
      <c r="K21" s="20">
        <v>0.69511298200000005</v>
      </c>
      <c r="L21" s="12"/>
      <c r="M21" s="13"/>
      <c r="N21" s="14"/>
    </row>
    <row r="22" spans="1:14" ht="14.4" customHeight="1">
      <c r="A22" s="29" t="s">
        <v>26</v>
      </c>
      <c r="B22" s="17">
        <v>0.10812574</v>
      </c>
      <c r="C22" s="18">
        <v>-0.22603916514236111</v>
      </c>
      <c r="D22" s="18"/>
      <c r="E22" s="17">
        <v>8.3685088000000005E-2</v>
      </c>
      <c r="F22" s="18">
        <v>-0.18188248783343575</v>
      </c>
      <c r="G22" s="17">
        <v>6.8464235999999998E-2</v>
      </c>
      <c r="H22" s="18">
        <v>2.7526663702199139E-2</v>
      </c>
      <c r="I22" s="17">
        <v>7.0348828000000002E-2</v>
      </c>
      <c r="J22" s="18">
        <v>-8.6296912130736647E-2</v>
      </c>
      <c r="K22" s="17">
        <v>6.5336257999999994E-2</v>
      </c>
      <c r="L22" s="23"/>
      <c r="M22" s="13"/>
      <c r="N22" s="14"/>
    </row>
    <row r="23" spans="1:14" ht="14.4" customHeight="1">
      <c r="A23" s="29" t="s">
        <v>27</v>
      </c>
      <c r="B23" s="17">
        <v>0.63540549599999996</v>
      </c>
      <c r="C23" s="18">
        <v>-0.17407333222059507</v>
      </c>
      <c r="D23" s="18"/>
      <c r="E23" s="17">
        <v>0.52479834400000003</v>
      </c>
      <c r="F23" s="18">
        <v>-4.3516987545981989E-2</v>
      </c>
      <c r="G23" s="17">
        <v>0.50196070100000001</v>
      </c>
      <c r="H23" s="18">
        <v>-5.0574777964540241E-2</v>
      </c>
      <c r="I23" s="17">
        <v>0.47657414999999997</v>
      </c>
      <c r="J23" s="18">
        <v>3.302964940024844E-2</v>
      </c>
      <c r="K23" s="17">
        <v>0.49046130599999999</v>
      </c>
      <c r="L23" s="12"/>
      <c r="M23" s="13"/>
      <c r="N23" s="14"/>
    </row>
    <row r="24" spans="1:14" ht="14.4" customHeight="1">
      <c r="A24" s="31" t="s">
        <v>28</v>
      </c>
      <c r="B24" s="25">
        <v>0.19695391600000001</v>
      </c>
      <c r="C24" s="26">
        <v>0.42013129101733626</v>
      </c>
      <c r="D24" s="26"/>
      <c r="E24" s="25">
        <v>0.27970041899999998</v>
      </c>
      <c r="F24" s="26">
        <v>-0.30795504457217138</v>
      </c>
      <c r="G24" s="25">
        <v>0.19356526399999999</v>
      </c>
      <c r="H24" s="26">
        <v>-0.25309491996456557</v>
      </c>
      <c r="I24" s="25">
        <v>0.14457487899999999</v>
      </c>
      <c r="J24" s="26">
        <v>-1.6346538264649824E-2</v>
      </c>
      <c r="K24" s="25">
        <v>0.139315417</v>
      </c>
      <c r="L24" s="12"/>
      <c r="M24" s="13"/>
      <c r="N24" s="14"/>
    </row>
    <row r="25" spans="1:14" s="15" customFormat="1" ht="14.4" customHeight="1">
      <c r="A25" s="28" t="s">
        <v>29</v>
      </c>
      <c r="B25" s="10">
        <v>5.3685270330000003</v>
      </c>
      <c r="C25" s="11">
        <v>-3.5585905002557539E-2</v>
      </c>
      <c r="D25" s="11"/>
      <c r="E25" s="10">
        <v>5.1774831399999997</v>
      </c>
      <c r="F25" s="11">
        <v>-2.852834166834195E-2</v>
      </c>
      <c r="G25" s="10">
        <v>5.0297781319999997</v>
      </c>
      <c r="H25" s="11">
        <v>-5.4510804811777724E-2</v>
      </c>
      <c r="I25" s="10">
        <v>4.7556008780000001</v>
      </c>
      <c r="J25" s="11">
        <v>3.3458841692119989E-2</v>
      </c>
      <c r="K25" s="10">
        <v>4.967639138</v>
      </c>
      <c r="L25" s="12"/>
      <c r="M25" s="13"/>
      <c r="N25" s="14"/>
    </row>
    <row r="26" spans="1:14" ht="14.4" customHeight="1">
      <c r="A26" s="30" t="s">
        <v>30</v>
      </c>
      <c r="B26" s="20">
        <v>5.5852654749999999</v>
      </c>
      <c r="C26" s="21">
        <v>-1.0939522619558217E-2</v>
      </c>
      <c r="D26" s="21"/>
      <c r="E26" s="20">
        <v>5.5241653370000003</v>
      </c>
      <c r="F26" s="21">
        <v>-4.802919170845954E-2</v>
      </c>
      <c r="G26" s="20">
        <v>5.258844141</v>
      </c>
      <c r="H26" s="21">
        <v>-6.4394959599545221E-2</v>
      </c>
      <c r="I26" s="20">
        <v>4.9202010850000004</v>
      </c>
      <c r="J26" s="21">
        <v>-3.8986420634433805E-2</v>
      </c>
      <c r="K26" s="20">
        <v>4.7952529239999997</v>
      </c>
      <c r="L26" s="12"/>
      <c r="M26" s="13"/>
      <c r="N26" s="14"/>
    </row>
    <row r="27" spans="1:14" s="15" customFormat="1" ht="14.4" customHeight="1">
      <c r="A27" s="32" t="s">
        <v>31</v>
      </c>
      <c r="B27" s="33">
        <v>0.216738443</v>
      </c>
      <c r="C27" s="34"/>
      <c r="D27" s="34"/>
      <c r="E27" s="33">
        <v>0.34668219700000003</v>
      </c>
      <c r="F27" s="34"/>
      <c r="G27" s="33">
        <v>0.22906600899999999</v>
      </c>
      <c r="H27" s="34"/>
      <c r="I27" s="33">
        <v>0.164600207</v>
      </c>
      <c r="J27" s="34"/>
      <c r="K27" s="33">
        <v>-0.17238621400000001</v>
      </c>
      <c r="L27" s="12"/>
      <c r="M27" s="13"/>
      <c r="N27" s="14"/>
    </row>
    <row r="28" spans="1:14" s="15" customFormat="1" ht="14.4" customHeight="1">
      <c r="A28" s="35" t="s">
        <v>32</v>
      </c>
      <c r="B28" s="36">
        <v>0.83680726599999999</v>
      </c>
      <c r="C28" s="37">
        <v>4.0794890755645019E-2</v>
      </c>
      <c r="D28" s="37"/>
      <c r="E28" s="36">
        <v>0.87094472700000003</v>
      </c>
      <c r="F28" s="37">
        <v>-3.0615477852247164E-2</v>
      </c>
      <c r="G28" s="36">
        <v>0.84428033800000002</v>
      </c>
      <c r="H28" s="37">
        <v>-0.163376386718602</v>
      </c>
      <c r="I28" s="36">
        <v>0.70634486699999999</v>
      </c>
      <c r="J28" s="37">
        <v>3.451762349977594E-2</v>
      </c>
      <c r="K28" s="36">
        <v>0.73069215799999998</v>
      </c>
      <c r="L28" s="12"/>
      <c r="M28" s="13"/>
      <c r="N28" s="14"/>
    </row>
    <row r="29" spans="1:14" ht="14.4" customHeight="1">
      <c r="A29" s="29" t="s">
        <v>33</v>
      </c>
      <c r="B29" s="17">
        <v>0.94765331600000002</v>
      </c>
      <c r="C29" s="18">
        <v>-6.3153305105935975E-2</v>
      </c>
      <c r="D29" s="18"/>
      <c r="E29" s="17">
        <v>0.88780587700000002</v>
      </c>
      <c r="F29" s="18">
        <v>-6.0384412165814028E-2</v>
      </c>
      <c r="G29" s="17">
        <v>0.834196241</v>
      </c>
      <c r="H29" s="18">
        <v>3.6066850365968017E-2</v>
      </c>
      <c r="I29" s="17">
        <v>0.86428307199999999</v>
      </c>
      <c r="J29" s="18">
        <v>7.5683222516950588E-2</v>
      </c>
      <c r="K29" s="17">
        <v>0.928919571</v>
      </c>
      <c r="L29" s="12"/>
      <c r="M29" s="13"/>
      <c r="N29" s="14"/>
    </row>
    <row r="30" spans="1:14" ht="14.4" customHeight="1">
      <c r="A30" s="29" t="s">
        <v>34</v>
      </c>
      <c r="B30" s="38">
        <v>0.11084605</v>
      </c>
      <c r="C30" s="39"/>
      <c r="D30" s="39"/>
      <c r="E30" s="38">
        <v>1.6861151000000001E-2</v>
      </c>
      <c r="F30" s="39"/>
      <c r="G30" s="38">
        <v>-1.0084097E-2</v>
      </c>
      <c r="H30" s="39"/>
      <c r="I30" s="38">
        <v>0.157938205</v>
      </c>
      <c r="J30" s="39"/>
      <c r="K30" s="38">
        <v>0.19822741199999999</v>
      </c>
      <c r="L30" s="12"/>
      <c r="M30" s="13"/>
      <c r="N30" s="14"/>
    </row>
    <row r="31" spans="1:14" ht="14.4" customHeight="1">
      <c r="A31" s="28" t="s">
        <v>35</v>
      </c>
      <c r="B31" s="10">
        <v>6.2053342980000004</v>
      </c>
      <c r="C31" s="11">
        <v>-2.5285733767892449E-2</v>
      </c>
      <c r="D31" s="11"/>
      <c r="E31" s="10">
        <v>6.048427867</v>
      </c>
      <c r="F31" s="11">
        <v>-2.8828879311159961E-2</v>
      </c>
      <c r="G31" s="10">
        <v>5.8740584699999996</v>
      </c>
      <c r="H31" s="11">
        <v>-7.0158090373928506E-2</v>
      </c>
      <c r="I31" s="10">
        <v>5.4619457450000004</v>
      </c>
      <c r="J31" s="11">
        <v>3.360266419929081E-2</v>
      </c>
      <c r="K31" s="10">
        <v>5.6983312960000001</v>
      </c>
      <c r="L31" s="12"/>
      <c r="M31" s="13"/>
      <c r="N31" s="14"/>
    </row>
    <row r="32" spans="1:14" ht="14.4" customHeight="1">
      <c r="A32" s="30" t="s">
        <v>36</v>
      </c>
      <c r="B32" s="20">
        <v>6.5329187910000002</v>
      </c>
      <c r="C32" s="21">
        <v>-1.8513558926619766E-2</v>
      </c>
      <c r="D32" s="21"/>
      <c r="E32" s="20">
        <v>6.4119712140000003</v>
      </c>
      <c r="F32" s="21">
        <v>-4.9739903900947291E-2</v>
      </c>
      <c r="G32" s="20">
        <v>6.0930403819999999</v>
      </c>
      <c r="H32" s="21">
        <v>-5.0640764816122674E-2</v>
      </c>
      <c r="I32" s="20">
        <v>5.7844841569999996</v>
      </c>
      <c r="J32" s="21">
        <v>-2.0997246694857807E-2</v>
      </c>
      <c r="K32" s="20">
        <v>5.7241724950000004</v>
      </c>
      <c r="L32" s="12"/>
      <c r="M32" s="13"/>
      <c r="N32" s="14"/>
    </row>
    <row r="33" spans="1:14" ht="14.4" customHeight="1">
      <c r="A33" s="40" t="s">
        <v>37</v>
      </c>
      <c r="B33" s="38">
        <v>0.32758449299999998</v>
      </c>
      <c r="C33" s="39"/>
      <c r="D33" s="39"/>
      <c r="E33" s="38">
        <v>0.36354334799999999</v>
      </c>
      <c r="F33" s="39"/>
      <c r="G33" s="38">
        <v>0.218981912</v>
      </c>
      <c r="H33" s="39"/>
      <c r="I33" s="38">
        <v>0.32253841300000002</v>
      </c>
      <c r="J33" s="39"/>
      <c r="K33" s="38">
        <v>2.5841198999999999E-2</v>
      </c>
      <c r="L33" s="12"/>
      <c r="M33" s="13"/>
      <c r="N33" s="14"/>
    </row>
    <row r="34" spans="1:14" ht="19.5" customHeight="1">
      <c r="A34" s="41" t="s">
        <v>38</v>
      </c>
      <c r="B34" s="42">
        <v>8.5754491260000005</v>
      </c>
      <c r="C34" s="43">
        <v>-3.4941833669272504E-2</v>
      </c>
      <c r="D34" s="43"/>
      <c r="E34" s="42">
        <v>8.2758072089999999</v>
      </c>
      <c r="F34" s="43">
        <v>-4.7627835816589581E-2</v>
      </c>
      <c r="G34" s="42">
        <v>7.8816484219999996</v>
      </c>
      <c r="H34" s="43">
        <v>-8.5311524949926221E-2</v>
      </c>
      <c r="I34" s="42">
        <v>7.2092529760000001</v>
      </c>
      <c r="J34" s="43">
        <v>-2.0572892094963935E-2</v>
      </c>
      <c r="K34" s="42">
        <v>7.0601374310000002</v>
      </c>
      <c r="L34" s="12"/>
      <c r="M34" s="13"/>
      <c r="N34" s="14"/>
    </row>
    <row r="35" spans="1:14" ht="15" customHeight="1">
      <c r="A35" s="27" t="s">
        <v>39</v>
      </c>
      <c r="B35" s="36"/>
      <c r="C35" s="44"/>
      <c r="D35" s="44"/>
      <c r="E35" s="36"/>
      <c r="F35" s="44"/>
      <c r="G35" s="36"/>
      <c r="H35" s="44"/>
      <c r="I35" s="36"/>
      <c r="J35" s="44"/>
      <c r="K35" s="36"/>
    </row>
    <row r="36" spans="1:14" ht="15" customHeight="1">
      <c r="A36" s="29" t="s">
        <v>40</v>
      </c>
      <c r="B36" s="45">
        <v>0.2696278107123673</v>
      </c>
      <c r="C36" s="46">
        <v>0.86464440265352493</v>
      </c>
      <c r="D36" s="46"/>
      <c r="E36" s="45">
        <v>0.27827425473890255</v>
      </c>
      <c r="F36" s="46">
        <v>0.94751179831509269</v>
      </c>
      <c r="G36" s="45">
        <v>0.28774937272205348</v>
      </c>
      <c r="H36" s="46">
        <v>-2.3774933085638272</v>
      </c>
      <c r="I36" s="45">
        <v>0.2639744396364152</v>
      </c>
      <c r="J36" s="46">
        <v>-1.522738282763858</v>
      </c>
      <c r="K36" s="45">
        <v>0.24763812829879259</v>
      </c>
    </row>
    <row r="37" spans="1:14" ht="15" customHeight="1">
      <c r="A37" s="29" t="s">
        <v>61</v>
      </c>
      <c r="B37" s="45">
        <v>8.9467026428094232E-2</v>
      </c>
      <c r="C37" s="46">
        <v>9.4092003711736261E-2</v>
      </c>
      <c r="D37" s="46"/>
      <c r="E37" s="45">
        <v>9.0407946465211553E-2</v>
      </c>
      <c r="F37" s="46">
        <v>0.95087738320631532</v>
      </c>
      <c r="G37" s="45">
        <v>9.9916720297274705E-2</v>
      </c>
      <c r="H37" s="46">
        <v>-0.2978090202422401</v>
      </c>
      <c r="I37" s="45">
        <v>9.693863009485236E-2</v>
      </c>
      <c r="J37" s="46">
        <v>-3.0502606859913266</v>
      </c>
      <c r="K37" s="45">
        <v>6.9426611536860583E-2</v>
      </c>
    </row>
    <row r="38" spans="1:14" ht="15" customHeight="1">
      <c r="A38" s="29" t="s">
        <v>41</v>
      </c>
      <c r="B38" s="45">
        <v>1.8462550492840057</v>
      </c>
      <c r="C38" s="46">
        <v>-6.1129885606852952</v>
      </c>
      <c r="D38" s="46"/>
      <c r="E38" s="45">
        <v>1.7851251636771526</v>
      </c>
      <c r="F38" s="46">
        <v>-3.1642508744317066</v>
      </c>
      <c r="G38" s="45">
        <v>1.7534826549328357</v>
      </c>
      <c r="H38" s="46">
        <v>-4.864488616615037</v>
      </c>
      <c r="I38" s="45">
        <v>1.7048377687666856</v>
      </c>
      <c r="J38" s="46">
        <v>5.11760004401145</v>
      </c>
      <c r="K38" s="45">
        <v>1.7219259661552302</v>
      </c>
    </row>
    <row r="39" spans="1:14" ht="15" customHeight="1">
      <c r="A39" s="47" t="s">
        <v>42</v>
      </c>
      <c r="B39" s="48">
        <v>6.8474206885637177</v>
      </c>
      <c r="C39" s="49">
        <v>-0.43243571141558412</v>
      </c>
      <c r="D39" s="39"/>
      <c r="E39" s="48">
        <v>6.4149849771481335</v>
      </c>
      <c r="F39" s="49">
        <v>-0.32120052039944103</v>
      </c>
      <c r="G39" s="48">
        <v>6.0937844567486925</v>
      </c>
      <c r="H39" s="49">
        <v>0.36455965836654869</v>
      </c>
      <c r="I39" s="48">
        <v>6.4583441151152403</v>
      </c>
      <c r="J39" s="49">
        <v>0.58877571533128581</v>
      </c>
      <c r="K39" s="48">
        <v>6.9533959814039905</v>
      </c>
    </row>
    <row r="40" spans="1:14">
      <c r="A40" s="50" t="s">
        <v>43</v>
      </c>
      <c r="B40" s="51"/>
      <c r="C40" s="51"/>
      <c r="D40" s="51"/>
      <c r="E40" s="2"/>
      <c r="F40" s="2"/>
      <c r="G40" s="2"/>
      <c r="H40" s="2"/>
      <c r="I40" s="2"/>
      <c r="J40" s="2"/>
      <c r="K40" s="2"/>
    </row>
    <row r="41" spans="1:14">
      <c r="A41" s="50" t="s">
        <v>44</v>
      </c>
      <c r="B41" s="51"/>
      <c r="C41" s="51"/>
      <c r="D41" s="51"/>
      <c r="E41" s="2"/>
      <c r="F41" s="2"/>
      <c r="G41" s="2"/>
      <c r="H41" s="2"/>
      <c r="I41" s="2"/>
      <c r="J41" s="2"/>
      <c r="K41" s="2"/>
    </row>
    <row r="42" spans="1:14">
      <c r="A42" s="52" t="s">
        <v>45</v>
      </c>
      <c r="B42" s="52"/>
      <c r="C42" s="52"/>
      <c r="D42" s="52"/>
      <c r="E42" s="52"/>
      <c r="F42" s="52"/>
      <c r="G42" s="52"/>
      <c r="H42" s="53"/>
      <c r="I42" s="53"/>
      <c r="J42" s="53"/>
      <c r="K42" s="53"/>
    </row>
    <row r="43" spans="1:14">
      <c r="A43" s="54" t="s">
        <v>88</v>
      </c>
      <c r="B43" s="51"/>
      <c r="C43" s="51"/>
      <c r="D43" s="51"/>
      <c r="E43" s="2"/>
      <c r="F43" s="2"/>
      <c r="G43" s="2"/>
      <c r="H43" s="2"/>
      <c r="I43" s="2"/>
      <c r="J43" s="2"/>
      <c r="K43" s="2"/>
    </row>
    <row r="44" spans="1:14">
      <c r="A44" s="55"/>
      <c r="B44" s="2"/>
      <c r="C44" s="2"/>
      <c r="D44" s="2"/>
      <c r="E44" s="2"/>
      <c r="F44" s="2"/>
      <c r="G44" s="2"/>
      <c r="H44" s="2"/>
      <c r="I44" s="2"/>
      <c r="J44" s="2"/>
      <c r="K44" s="2"/>
    </row>
  </sheetData>
  <mergeCells count="2">
    <mergeCell ref="J2:K2"/>
    <mergeCell ref="C3:D3"/>
  </mergeCells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A2" sqref="A2:K43"/>
    </sheetView>
  </sheetViews>
  <sheetFormatPr baseColWidth="10" defaultColWidth="11.44140625" defaultRowHeight="13.2"/>
  <cols>
    <col min="1" max="1" width="53.109375" style="4" customWidth="1"/>
    <col min="2" max="2" width="11.44140625" style="4"/>
    <col min="3" max="3" width="12.109375" style="4" customWidth="1"/>
    <col min="4" max="4" width="3" style="4" customWidth="1"/>
    <col min="5" max="5" width="11.44140625" style="105"/>
    <col min="6" max="6" width="12.109375" style="4" customWidth="1"/>
    <col min="7" max="8" width="11.44140625" style="104"/>
    <col min="9" max="10" width="11.88671875" style="4" customWidth="1"/>
    <col min="11" max="11" width="12.33203125" style="4" customWidth="1"/>
    <col min="12" max="12" width="14.88671875" style="4" customWidth="1"/>
    <col min="13" max="16384" width="11.44140625" style="4"/>
  </cols>
  <sheetData>
    <row r="1" spans="1:21" ht="18">
      <c r="A1" s="57" t="s">
        <v>47</v>
      </c>
      <c r="B1" s="2"/>
      <c r="C1" s="2"/>
      <c r="D1" s="2"/>
      <c r="E1" s="58"/>
      <c r="F1" s="2"/>
      <c r="G1" s="59"/>
      <c r="H1" s="59"/>
      <c r="I1" s="2"/>
      <c r="J1" s="2"/>
      <c r="K1" s="2"/>
    </row>
    <row r="2" spans="1:21">
      <c r="A2" s="5" t="s">
        <v>1</v>
      </c>
      <c r="B2" s="2"/>
      <c r="C2" s="2"/>
      <c r="D2" s="2"/>
      <c r="E2" s="58"/>
      <c r="F2" s="2"/>
      <c r="G2" s="59"/>
      <c r="H2" s="59"/>
      <c r="I2" s="2"/>
      <c r="J2" s="239" t="s">
        <v>2</v>
      </c>
      <c r="K2" s="239"/>
    </row>
    <row r="3" spans="1:21" ht="30.6" customHeight="1">
      <c r="A3" s="56" t="s">
        <v>48</v>
      </c>
      <c r="B3" s="6">
        <v>2015</v>
      </c>
      <c r="C3" s="240" t="s">
        <v>3</v>
      </c>
      <c r="D3" s="240"/>
      <c r="E3" s="6">
        <v>2016</v>
      </c>
      <c r="F3" s="7" t="s">
        <v>4</v>
      </c>
      <c r="G3" s="6">
        <v>2017</v>
      </c>
      <c r="H3" s="7" t="s">
        <v>5</v>
      </c>
      <c r="I3" s="6">
        <v>2018</v>
      </c>
      <c r="J3" s="7" t="s">
        <v>49</v>
      </c>
      <c r="K3" s="6">
        <v>2019</v>
      </c>
    </row>
    <row r="4" spans="1:21" s="15" customFormat="1" ht="15" customHeight="1">
      <c r="A4" s="9" t="s">
        <v>7</v>
      </c>
      <c r="B4" s="10">
        <v>9.3360719710000009</v>
      </c>
      <c r="C4" s="60">
        <v>4.8566131603142937E-2</v>
      </c>
      <c r="D4" s="61"/>
      <c r="E4" s="10">
        <v>9.7894888709999996</v>
      </c>
      <c r="F4" s="62">
        <v>7.4667016289823307E-2</v>
      </c>
      <c r="G4" s="10">
        <v>10.520440796000001</v>
      </c>
      <c r="H4" s="62">
        <v>6.0680950672972189E-2</v>
      </c>
      <c r="I4" s="10">
        <v>11.158831145000001</v>
      </c>
      <c r="J4" s="62">
        <v>5.650750332238319E-2</v>
      </c>
      <c r="K4" s="10">
        <v>11.789388833</v>
      </c>
      <c r="L4" s="63"/>
      <c r="M4" s="64"/>
      <c r="N4" s="64"/>
      <c r="P4" s="64"/>
      <c r="Q4" s="64"/>
      <c r="R4" s="64"/>
      <c r="S4" s="64"/>
      <c r="T4" s="64"/>
      <c r="U4" s="64"/>
    </row>
    <row r="5" spans="1:21" s="15" customFormat="1" ht="15" customHeight="1">
      <c r="A5" s="16" t="s">
        <v>8</v>
      </c>
      <c r="B5" s="17">
        <v>4.7029422189999996</v>
      </c>
      <c r="C5" s="65">
        <v>5.2937659321899533E-2</v>
      </c>
      <c r="D5" s="66"/>
      <c r="E5" s="17">
        <v>4.9519049720000003</v>
      </c>
      <c r="F5" s="67">
        <v>0.10227415708978183</v>
      </c>
      <c r="G5" s="17">
        <v>5.4583568790000001</v>
      </c>
      <c r="H5" s="67">
        <v>0.14686410192124777</v>
      </c>
      <c r="I5" s="17">
        <v>6.2599935599999998</v>
      </c>
      <c r="J5" s="67">
        <v>8.7617564577814111E-2</v>
      </c>
      <c r="K5" s="17">
        <v>6.8084789499999996</v>
      </c>
      <c r="L5" s="68"/>
      <c r="M5" s="64"/>
      <c r="N5" s="64"/>
      <c r="P5" s="64"/>
      <c r="Q5" s="64"/>
      <c r="R5" s="64"/>
      <c r="S5" s="64"/>
      <c r="T5" s="64"/>
      <c r="U5" s="64"/>
    </row>
    <row r="6" spans="1:21" s="15" customFormat="1" ht="15" customHeight="1">
      <c r="A6" s="16" t="s">
        <v>9</v>
      </c>
      <c r="B6" s="17">
        <v>1.528922581</v>
      </c>
      <c r="C6" s="65">
        <v>5.8232306924113741E-2</v>
      </c>
      <c r="D6" s="66"/>
      <c r="E6" s="17">
        <v>1.6179552699999999</v>
      </c>
      <c r="F6" s="67">
        <v>8.5659573271144929E-2</v>
      </c>
      <c r="G6" s="17">
        <v>1.756548628</v>
      </c>
      <c r="H6" s="67">
        <v>7.9778082864438549E-2</v>
      </c>
      <c r="I6" s="17">
        <v>1.8966827100000001</v>
      </c>
      <c r="J6" s="67">
        <v>3.9445455270691987E-2</v>
      </c>
      <c r="K6" s="17">
        <v>1.971498223</v>
      </c>
      <c r="L6" s="68"/>
      <c r="M6" s="64"/>
      <c r="N6" s="64"/>
      <c r="P6" s="64"/>
      <c r="Q6" s="64"/>
      <c r="R6" s="64"/>
      <c r="S6" s="64"/>
      <c r="T6" s="64"/>
      <c r="U6" s="64"/>
    </row>
    <row r="7" spans="1:21" s="15" customFormat="1" ht="15" customHeight="1">
      <c r="A7" s="16" t="s">
        <v>10</v>
      </c>
      <c r="B7" s="17">
        <v>0.48318258800000002</v>
      </c>
      <c r="C7" s="65">
        <v>-5.3986272783488665E-2</v>
      </c>
      <c r="D7" s="66"/>
      <c r="E7" s="17">
        <v>0.45709736099999998</v>
      </c>
      <c r="F7" s="67">
        <v>1.1496086935404604E-2</v>
      </c>
      <c r="G7" s="17">
        <v>0.462352192</v>
      </c>
      <c r="H7" s="67">
        <v>3.503705460965989E-2</v>
      </c>
      <c r="I7" s="17">
        <v>0.47855165100000002</v>
      </c>
      <c r="J7" s="67">
        <v>-7.2076618956226302E-2</v>
      </c>
      <c r="K7" s="17">
        <v>0.44405926600000001</v>
      </c>
      <c r="L7" s="68"/>
      <c r="M7" s="64"/>
      <c r="N7" s="64"/>
      <c r="P7" s="64"/>
      <c r="Q7" s="64"/>
      <c r="R7" s="64"/>
      <c r="S7" s="64"/>
      <c r="T7" s="64"/>
      <c r="U7" s="64"/>
    </row>
    <row r="8" spans="1:21" ht="15" customHeight="1">
      <c r="A8" s="16" t="s">
        <v>11</v>
      </c>
      <c r="B8" s="17">
        <v>1.53462151</v>
      </c>
      <c r="C8" s="65">
        <v>8.2224083383270141E-2</v>
      </c>
      <c r="D8" s="66"/>
      <c r="E8" s="17">
        <v>1.660804357</v>
      </c>
      <c r="F8" s="67">
        <v>-9.9891434714004523E-3</v>
      </c>
      <c r="G8" s="17">
        <v>1.6442143440000001</v>
      </c>
      <c r="H8" s="67">
        <v>-0.13420758175796577</v>
      </c>
      <c r="I8" s="17">
        <v>1.423548313</v>
      </c>
      <c r="J8" s="67">
        <v>-2.1923222215219584E-2</v>
      </c>
      <c r="K8" s="17">
        <v>1.392339547</v>
      </c>
      <c r="L8" s="68"/>
      <c r="M8" s="69"/>
      <c r="N8" s="69"/>
      <c r="P8" s="64"/>
      <c r="Q8" s="64"/>
      <c r="R8" s="64"/>
      <c r="S8" s="64"/>
      <c r="T8" s="64"/>
      <c r="U8" s="64"/>
    </row>
    <row r="9" spans="1:21" s="15" customFormat="1" ht="15" customHeight="1">
      <c r="A9" s="16" t="s">
        <v>12</v>
      </c>
      <c r="B9" s="17">
        <v>1.0864030730000001</v>
      </c>
      <c r="C9" s="65">
        <v>1.4105113820862769E-2</v>
      </c>
      <c r="D9" s="66"/>
      <c r="E9" s="17">
        <v>1.1017269119999999</v>
      </c>
      <c r="F9" s="67">
        <v>8.82631067107853E-2</v>
      </c>
      <c r="G9" s="17">
        <v>1.1989687520000001</v>
      </c>
      <c r="H9" s="67">
        <v>-8.2499098358486678E-2</v>
      </c>
      <c r="I9" s="17">
        <v>1.100054911</v>
      </c>
      <c r="J9" s="67">
        <v>6.6322084716369245E-2</v>
      </c>
      <c r="K9" s="17">
        <v>1.173012846</v>
      </c>
      <c r="L9" s="68"/>
      <c r="M9" s="64"/>
      <c r="N9" s="64"/>
      <c r="P9" s="64"/>
      <c r="Q9" s="64"/>
      <c r="R9" s="64"/>
      <c r="S9" s="64"/>
      <c r="T9" s="64"/>
      <c r="U9" s="64"/>
    </row>
    <row r="10" spans="1:21" ht="15" customHeight="1">
      <c r="A10" s="19" t="s">
        <v>13</v>
      </c>
      <c r="B10" s="20">
        <v>11.636471535</v>
      </c>
      <c r="C10" s="70">
        <v>5.0992949470571647E-2</v>
      </c>
      <c r="D10" s="71"/>
      <c r="E10" s="20">
        <v>12.22984954</v>
      </c>
      <c r="F10" s="72">
        <v>7.9790725291294162E-2</v>
      </c>
      <c r="G10" s="20">
        <v>13.205678105</v>
      </c>
      <c r="H10" s="72">
        <v>8.4629310749052111E-2</v>
      </c>
      <c r="I10" s="20">
        <v>14.323265541</v>
      </c>
      <c r="J10" s="72">
        <v>3.009391145937701E-2</v>
      </c>
      <c r="K10" s="20">
        <v>14.754308626</v>
      </c>
      <c r="L10" s="73"/>
      <c r="M10" s="69"/>
      <c r="N10" s="69"/>
      <c r="P10" s="64"/>
      <c r="Q10" s="64"/>
      <c r="R10" s="64"/>
      <c r="S10" s="64"/>
      <c r="T10" s="64"/>
      <c r="U10" s="64"/>
    </row>
    <row r="11" spans="1:21" ht="15" customHeight="1">
      <c r="A11" s="16" t="s">
        <v>14</v>
      </c>
      <c r="B11" s="17">
        <v>4.1275416820000004</v>
      </c>
      <c r="C11" s="65">
        <v>-9.1071404957406843E-3</v>
      </c>
      <c r="D11" s="66" t="s">
        <v>50</v>
      </c>
      <c r="E11" s="17">
        <v>4.0899515800000001</v>
      </c>
      <c r="F11" s="67">
        <v>6.1913536883485554E-2</v>
      </c>
      <c r="G11" s="17">
        <v>4.3431749479999997</v>
      </c>
      <c r="H11" s="67">
        <v>6.6751202857601388E-2</v>
      </c>
      <c r="I11" s="17">
        <v>4.6330871</v>
      </c>
      <c r="J11" s="67">
        <v>8.1478282806295654E-2</v>
      </c>
      <c r="K11" s="17">
        <v>5.010583081</v>
      </c>
      <c r="L11" s="73"/>
      <c r="M11" s="69"/>
      <c r="N11" s="69"/>
      <c r="P11" s="64"/>
      <c r="Q11" s="64"/>
      <c r="R11" s="64"/>
      <c r="S11" s="64"/>
      <c r="T11" s="64"/>
      <c r="U11" s="64"/>
    </row>
    <row r="12" spans="1:21" ht="15" customHeight="1">
      <c r="A12" s="16" t="s">
        <v>16</v>
      </c>
      <c r="B12" s="17">
        <v>1.0879943E-2</v>
      </c>
      <c r="C12" s="65">
        <v>-3.9528515912261697E-2</v>
      </c>
      <c r="D12" s="66" t="s">
        <v>50</v>
      </c>
      <c r="E12" s="17">
        <v>1.0449875000000001E-2</v>
      </c>
      <c r="F12" s="67">
        <v>-6.2241701455759024E-2</v>
      </c>
      <c r="G12" s="17">
        <v>9.7994569999999993E-3</v>
      </c>
      <c r="H12" s="67">
        <v>0.15518114932286564</v>
      </c>
      <c r="I12" s="17">
        <v>1.1320148E-2</v>
      </c>
      <c r="J12" s="67">
        <v>-1.7435902781483104E-2</v>
      </c>
      <c r="K12" s="17">
        <v>1.1122771E-2</v>
      </c>
      <c r="L12" s="73"/>
      <c r="M12" s="69"/>
      <c r="N12" s="69"/>
      <c r="P12" s="64"/>
      <c r="Q12" s="64"/>
      <c r="R12" s="64"/>
      <c r="S12" s="64"/>
      <c r="T12" s="64"/>
      <c r="U12" s="64"/>
    </row>
    <row r="13" spans="1:21" ht="15" customHeight="1">
      <c r="A13" s="16" t="s">
        <v>17</v>
      </c>
      <c r="B13" s="17">
        <v>1.7993897539999999</v>
      </c>
      <c r="C13" s="65">
        <v>0.24323300609390941</v>
      </c>
      <c r="D13" s="66"/>
      <c r="E13" s="17">
        <v>2.2370607329999999</v>
      </c>
      <c r="F13" s="67">
        <v>-3.1346793122580818E-3</v>
      </c>
      <c r="G13" s="17">
        <v>2.2300482650000002</v>
      </c>
      <c r="H13" s="67">
        <v>1.4034194008800682E-3</v>
      </c>
      <c r="I13" s="17">
        <v>2.2331779580000002</v>
      </c>
      <c r="J13" s="67">
        <v>-0.11128925041987181</v>
      </c>
      <c r="K13" s="17">
        <v>1.9846492570000001</v>
      </c>
      <c r="L13" s="73"/>
      <c r="M13" s="69"/>
      <c r="N13" s="69"/>
      <c r="P13" s="64"/>
      <c r="Q13" s="64"/>
      <c r="R13" s="64"/>
      <c r="S13" s="64"/>
      <c r="T13" s="64"/>
      <c r="U13" s="64"/>
    </row>
    <row r="14" spans="1:21" ht="15" customHeight="1">
      <c r="A14" s="16" t="s">
        <v>18</v>
      </c>
      <c r="B14" s="17">
        <v>4.5691874260000001</v>
      </c>
      <c r="C14" s="65">
        <v>2.1463417421213826E-2</v>
      </c>
      <c r="D14" s="66"/>
      <c r="E14" s="17">
        <v>4.667257803</v>
      </c>
      <c r="F14" s="67">
        <v>0.13025188208143224</v>
      </c>
      <c r="G14" s="17">
        <v>5.2751769160000004</v>
      </c>
      <c r="H14" s="67">
        <v>0.14012101466361515</v>
      </c>
      <c r="I14" s="17">
        <v>6.0143400580000002</v>
      </c>
      <c r="J14" s="67">
        <v>4.8665288157539122E-2</v>
      </c>
      <c r="K14" s="17">
        <v>6.3070296499999996</v>
      </c>
      <c r="L14" s="73"/>
      <c r="M14" s="69"/>
      <c r="N14" s="69"/>
      <c r="P14" s="64"/>
      <c r="Q14" s="64"/>
      <c r="R14" s="64"/>
      <c r="S14" s="64"/>
      <c r="T14" s="64"/>
      <c r="U14" s="64"/>
    </row>
    <row r="15" spans="1:21" ht="15" customHeight="1">
      <c r="A15" s="24" t="s">
        <v>19</v>
      </c>
      <c r="B15" s="25">
        <v>1.12947273</v>
      </c>
      <c r="C15" s="74">
        <v>8.4691569313054549E-2</v>
      </c>
      <c r="D15" s="75"/>
      <c r="E15" s="25">
        <v>1.225129548</v>
      </c>
      <c r="F15" s="76">
        <v>9.9866149012349137E-2</v>
      </c>
      <c r="G15" s="25">
        <v>1.347478518</v>
      </c>
      <c r="H15" s="76">
        <v>6.2236063046461121E-2</v>
      </c>
      <c r="I15" s="25">
        <v>1.431340276</v>
      </c>
      <c r="J15" s="76">
        <v>6.6955357581233166E-3</v>
      </c>
      <c r="K15" s="25">
        <v>1.4409238660000001</v>
      </c>
      <c r="L15" s="73"/>
      <c r="M15" s="69"/>
      <c r="N15" s="69"/>
      <c r="P15" s="64"/>
      <c r="Q15" s="64"/>
      <c r="R15" s="64"/>
      <c r="S15" s="64"/>
      <c r="T15" s="64"/>
      <c r="U15" s="64"/>
    </row>
    <row r="16" spans="1:21" s="15" customFormat="1" ht="15" customHeight="1">
      <c r="A16" s="27" t="s">
        <v>20</v>
      </c>
      <c r="B16" s="10">
        <v>2.3003995650000002</v>
      </c>
      <c r="C16" s="60">
        <v>6.0842083753393617E-2</v>
      </c>
      <c r="D16" s="61"/>
      <c r="E16" s="10">
        <v>2.4403606679999998</v>
      </c>
      <c r="F16" s="62">
        <v>0.10034444670864517</v>
      </c>
      <c r="G16" s="10">
        <v>2.6852373090000001</v>
      </c>
      <c r="H16" s="62">
        <v>0.17845614031724311</v>
      </c>
      <c r="I16" s="10">
        <v>3.1644343949999998</v>
      </c>
      <c r="J16" s="62">
        <v>-6.3049056196344377E-2</v>
      </c>
      <c r="K16" s="10">
        <v>2.964919793</v>
      </c>
      <c r="L16" s="73"/>
      <c r="M16" s="64"/>
      <c r="N16" s="64"/>
      <c r="P16" s="64"/>
      <c r="Q16" s="64"/>
      <c r="R16" s="64"/>
      <c r="S16" s="64"/>
      <c r="T16" s="64"/>
      <c r="U16" s="64"/>
    </row>
    <row r="17" spans="1:21" ht="15" customHeight="1">
      <c r="A17" s="28" t="s">
        <v>21</v>
      </c>
      <c r="B17" s="10">
        <v>3.5523890319999998</v>
      </c>
      <c r="C17" s="60">
        <v>-4.3909062772942375E-2</v>
      </c>
      <c r="D17" s="61"/>
      <c r="E17" s="10">
        <v>3.3964069590000001</v>
      </c>
      <c r="F17" s="62">
        <v>0.24452385595291681</v>
      </c>
      <c r="G17" s="10">
        <v>4.2269094850000002</v>
      </c>
      <c r="H17" s="62">
        <v>0.16654549369892657</v>
      </c>
      <c r="I17" s="10">
        <v>4.9308822120000002</v>
      </c>
      <c r="J17" s="62">
        <v>0.10259830437012263</v>
      </c>
      <c r="K17" s="10">
        <v>5.4367823660000001</v>
      </c>
      <c r="L17" s="73"/>
      <c r="M17" s="69"/>
      <c r="N17" s="69"/>
      <c r="P17" s="64"/>
      <c r="Q17" s="64"/>
      <c r="R17" s="64"/>
      <c r="S17" s="64"/>
      <c r="T17" s="64"/>
      <c r="U17" s="64"/>
    </row>
    <row r="18" spans="1:21" s="15" customFormat="1" ht="15" customHeight="1">
      <c r="A18" s="29" t="s">
        <v>22</v>
      </c>
      <c r="B18" s="17">
        <v>3.3993133449999999</v>
      </c>
      <c r="C18" s="65">
        <v>-5.4654051316943231E-2</v>
      </c>
      <c r="D18" s="66"/>
      <c r="E18" s="17">
        <v>3.2135270990000002</v>
      </c>
      <c r="F18" s="67">
        <v>0.13491441728775655</v>
      </c>
      <c r="G18" s="17">
        <v>3.6470782349999999</v>
      </c>
      <c r="H18" s="67">
        <v>0.19603825334446112</v>
      </c>
      <c r="I18" s="17">
        <v>4.3620450819999999</v>
      </c>
      <c r="J18" s="67">
        <v>9.1663842414180685E-2</v>
      </c>
      <c r="K18" s="17">
        <v>4.761886895</v>
      </c>
      <c r="L18" s="73"/>
      <c r="M18" s="64"/>
      <c r="N18" s="64"/>
      <c r="P18" s="64"/>
      <c r="Q18" s="64"/>
      <c r="R18" s="64"/>
      <c r="S18" s="64"/>
      <c r="T18" s="64"/>
      <c r="U18" s="64"/>
    </row>
    <row r="19" spans="1:21" ht="15" customHeight="1">
      <c r="A19" s="29" t="s">
        <v>23</v>
      </c>
      <c r="B19" s="17">
        <v>3.4508381999999997E-2</v>
      </c>
      <c r="C19" s="65">
        <v>-0.11489321637855987</v>
      </c>
      <c r="D19" s="66"/>
      <c r="E19" s="17">
        <v>3.0543602999999999E-2</v>
      </c>
      <c r="F19" s="67">
        <v>0.28268920991410207</v>
      </c>
      <c r="G19" s="17">
        <v>3.9177950000000003E-2</v>
      </c>
      <c r="H19" s="67">
        <v>-4.2661803386854102E-2</v>
      </c>
      <c r="I19" s="17">
        <v>3.7506548000000001E-2</v>
      </c>
      <c r="J19" s="67">
        <v>8.521176089039173E-2</v>
      </c>
      <c r="K19" s="17">
        <v>4.0702546999999999E-2</v>
      </c>
      <c r="L19" s="73"/>
      <c r="M19" s="69"/>
      <c r="N19" s="69"/>
      <c r="P19" s="64"/>
      <c r="Q19" s="64"/>
      <c r="R19" s="64"/>
      <c r="S19" s="64"/>
      <c r="T19" s="64"/>
      <c r="U19" s="64"/>
    </row>
    <row r="20" spans="1:21" ht="15" customHeight="1">
      <c r="A20" s="29" t="s">
        <v>24</v>
      </c>
      <c r="B20" s="17">
        <v>0.118567305</v>
      </c>
      <c r="C20" s="65">
        <v>0.28480830360443798</v>
      </c>
      <c r="D20" s="66"/>
      <c r="E20" s="17">
        <v>0.152336258</v>
      </c>
      <c r="F20" s="67">
        <v>2.5490782437363007</v>
      </c>
      <c r="G20" s="17">
        <v>0.54065329900000003</v>
      </c>
      <c r="H20" s="67">
        <v>-1.7243429416306966E-2</v>
      </c>
      <c r="I20" s="17">
        <v>0.53133058200000005</v>
      </c>
      <c r="J20" s="67">
        <v>0.19359386883550389</v>
      </c>
      <c r="K20" s="17">
        <v>0.63419292500000002</v>
      </c>
      <c r="L20" s="73"/>
      <c r="M20" s="69"/>
      <c r="N20" s="69"/>
      <c r="P20" s="64"/>
      <c r="Q20" s="64"/>
      <c r="R20" s="64"/>
      <c r="S20" s="64"/>
      <c r="T20" s="64"/>
      <c r="U20" s="64"/>
    </row>
    <row r="21" spans="1:21" s="15" customFormat="1" ht="15" customHeight="1">
      <c r="A21" s="30" t="s">
        <v>25</v>
      </c>
      <c r="B21" s="20">
        <v>1.259048065</v>
      </c>
      <c r="C21" s="70">
        <v>3.8121134795596534E-2</v>
      </c>
      <c r="D21" s="71"/>
      <c r="E21" s="20">
        <v>1.3070444059999999</v>
      </c>
      <c r="F21" s="72">
        <v>0.21086929773371454</v>
      </c>
      <c r="G21" s="20">
        <v>1.582659942</v>
      </c>
      <c r="H21" s="72">
        <v>2.3742142580872816E-2</v>
      </c>
      <c r="I21" s="20">
        <v>1.62023568</v>
      </c>
      <c r="J21" s="72">
        <v>-0.13100869066159559</v>
      </c>
      <c r="K21" s="20">
        <v>1.407970725</v>
      </c>
      <c r="L21" s="73"/>
      <c r="M21" s="64"/>
      <c r="N21" s="64"/>
      <c r="P21" s="64"/>
      <c r="Q21" s="64"/>
      <c r="R21" s="64"/>
      <c r="S21" s="64"/>
      <c r="T21" s="64"/>
      <c r="U21" s="64"/>
    </row>
    <row r="22" spans="1:21" ht="15" customHeight="1">
      <c r="A22" s="29" t="s">
        <v>26</v>
      </c>
      <c r="B22" s="17">
        <v>7.4664750000000002E-2</v>
      </c>
      <c r="C22" s="65">
        <v>0.12671298035552248</v>
      </c>
      <c r="D22" s="66"/>
      <c r="E22" s="17">
        <v>8.4125743000000003E-2</v>
      </c>
      <c r="F22" s="67">
        <v>-0.10139431398543486</v>
      </c>
      <c r="G22" s="17">
        <v>7.5595870999999995E-2</v>
      </c>
      <c r="H22" s="67">
        <v>0.26835816204829488</v>
      </c>
      <c r="I22" s="17">
        <v>9.5882640000000005E-2</v>
      </c>
      <c r="J22" s="67">
        <v>0.22772363172311483</v>
      </c>
      <c r="K22" s="17">
        <v>0.11771738299999999</v>
      </c>
      <c r="L22" s="73"/>
      <c r="M22" s="69"/>
      <c r="N22" s="69"/>
      <c r="P22" s="64"/>
      <c r="Q22" s="64"/>
      <c r="R22" s="64"/>
      <c r="S22" s="64"/>
      <c r="T22" s="64"/>
      <c r="U22" s="64"/>
    </row>
    <row r="23" spans="1:21" ht="15" customHeight="1">
      <c r="A23" s="29" t="s">
        <v>27</v>
      </c>
      <c r="B23" s="17">
        <v>0.79607683200000001</v>
      </c>
      <c r="C23" s="65">
        <v>2.4714937313990326E-2</v>
      </c>
      <c r="D23" s="66"/>
      <c r="E23" s="17">
        <v>0.81575182099999999</v>
      </c>
      <c r="F23" s="67">
        <v>-0.11074356155191467</v>
      </c>
      <c r="G23" s="17">
        <v>0.72541255900000001</v>
      </c>
      <c r="H23" s="67">
        <v>0.12302938085746606</v>
      </c>
      <c r="I23" s="17">
        <v>0.814659617</v>
      </c>
      <c r="J23" s="67">
        <v>4.3018339523266169E-2</v>
      </c>
      <c r="K23" s="17">
        <v>0.84970492099999995</v>
      </c>
      <c r="L23" s="73"/>
      <c r="M23" s="69"/>
      <c r="N23" s="69"/>
      <c r="P23" s="64"/>
      <c r="Q23" s="64"/>
      <c r="R23" s="64"/>
      <c r="S23" s="64"/>
      <c r="T23" s="64"/>
      <c r="U23" s="64"/>
    </row>
    <row r="24" spans="1:21" ht="15" customHeight="1">
      <c r="A24" s="31" t="s">
        <v>28</v>
      </c>
      <c r="B24" s="25">
        <v>0.38830648299999998</v>
      </c>
      <c r="C24" s="74">
        <v>4.8570806375128228E-2</v>
      </c>
      <c r="D24" s="75"/>
      <c r="E24" s="25">
        <v>0.40716684199999997</v>
      </c>
      <c r="F24" s="67">
        <v>0.91973272715561638</v>
      </c>
      <c r="G24" s="25">
        <v>0.78165151200000005</v>
      </c>
      <c r="H24" s="67">
        <v>-9.2059040244010903E-2</v>
      </c>
      <c r="I24" s="25">
        <v>0.70969342400000002</v>
      </c>
      <c r="J24" s="67">
        <v>-0.3792412243064549</v>
      </c>
      <c r="K24" s="25">
        <v>0.44054842100000002</v>
      </c>
      <c r="L24" s="73"/>
      <c r="M24" s="69"/>
      <c r="N24" s="69"/>
      <c r="P24" s="64"/>
      <c r="Q24" s="64"/>
      <c r="R24" s="64"/>
      <c r="S24" s="64"/>
      <c r="T24" s="64"/>
      <c r="U24" s="64"/>
    </row>
    <row r="25" spans="1:21" s="15" customFormat="1" ht="15" customHeight="1">
      <c r="A25" s="28" t="s">
        <v>29</v>
      </c>
      <c r="B25" s="10">
        <v>12.888461003</v>
      </c>
      <c r="C25" s="60">
        <v>2.3077606157225983E-2</v>
      </c>
      <c r="D25" s="61"/>
      <c r="E25" s="10">
        <v>13.18589583</v>
      </c>
      <c r="F25" s="62">
        <v>0.11841853372202782</v>
      </c>
      <c r="G25" s="10">
        <v>14.747350279999999</v>
      </c>
      <c r="H25" s="62">
        <v>9.1024017977011207E-2</v>
      </c>
      <c r="I25" s="10">
        <v>16.089713357000001</v>
      </c>
      <c r="J25" s="62">
        <v>7.0632572363731549E-2</v>
      </c>
      <c r="K25" s="10">
        <v>17.2261712</v>
      </c>
      <c r="L25" s="73"/>
      <c r="M25" s="64"/>
      <c r="N25" s="64"/>
      <c r="P25" s="64"/>
      <c r="Q25" s="64"/>
      <c r="R25" s="64"/>
      <c r="S25" s="64"/>
      <c r="T25" s="64"/>
      <c r="U25" s="64"/>
    </row>
    <row r="26" spans="1:21" ht="15" customHeight="1">
      <c r="A26" s="30" t="s">
        <v>30</v>
      </c>
      <c r="B26" s="20">
        <v>12.8955196</v>
      </c>
      <c r="C26" s="70">
        <v>4.9736215824913277E-2</v>
      </c>
      <c r="D26" s="71"/>
      <c r="E26" s="20">
        <v>13.536893945999999</v>
      </c>
      <c r="F26" s="72">
        <v>9.2446916256575085E-2</v>
      </c>
      <c r="G26" s="20">
        <v>14.788338047</v>
      </c>
      <c r="H26" s="72">
        <v>7.8113116587454456E-2</v>
      </c>
      <c r="I26" s="20">
        <v>15.943501221</v>
      </c>
      <c r="J26" s="72">
        <v>1.3722088201795657E-2</v>
      </c>
      <c r="K26" s="20">
        <v>16.162279350999999</v>
      </c>
      <c r="L26" s="73"/>
      <c r="M26" s="69"/>
      <c r="N26" s="69"/>
      <c r="P26" s="64"/>
      <c r="Q26" s="64"/>
      <c r="R26" s="64"/>
      <c r="S26" s="64"/>
      <c r="T26" s="64"/>
      <c r="U26" s="64"/>
    </row>
    <row r="27" spans="1:21" s="15" customFormat="1" ht="15" customHeight="1">
      <c r="A27" s="32" t="s">
        <v>31</v>
      </c>
      <c r="B27" s="33">
        <v>7.0585969999999998E-3</v>
      </c>
      <c r="C27" s="77"/>
      <c r="D27" s="78"/>
      <c r="E27" s="33">
        <v>0.350998115</v>
      </c>
      <c r="F27" s="79"/>
      <c r="G27" s="33">
        <v>4.0987767000000001E-2</v>
      </c>
      <c r="H27" s="79"/>
      <c r="I27" s="33">
        <v>-0.14621213599999999</v>
      </c>
      <c r="J27" s="79"/>
      <c r="K27" s="33">
        <v>-1.063891849</v>
      </c>
      <c r="L27" s="64"/>
      <c r="M27" s="64"/>
      <c r="N27" s="64"/>
      <c r="P27" s="64"/>
      <c r="Q27" s="64"/>
      <c r="R27" s="64"/>
      <c r="S27" s="64"/>
      <c r="T27" s="64"/>
      <c r="U27" s="64"/>
    </row>
    <row r="28" spans="1:21" s="15" customFormat="1" ht="15" customHeight="1">
      <c r="A28" s="35" t="s">
        <v>32</v>
      </c>
      <c r="B28" s="36">
        <v>1.4066995680000001</v>
      </c>
      <c r="C28" s="80">
        <v>-4.9192896318569157E-2</v>
      </c>
      <c r="D28" s="81"/>
      <c r="E28" s="36">
        <v>1.337499942</v>
      </c>
      <c r="F28" s="82">
        <v>0.13070817763070974</v>
      </c>
      <c r="G28" s="36">
        <v>1.512322122</v>
      </c>
      <c r="H28" s="82">
        <v>7.7616644160945603E-2</v>
      </c>
      <c r="I28" s="36">
        <v>1.62970349</v>
      </c>
      <c r="J28" s="82">
        <v>-9.0978758350701572E-4</v>
      </c>
      <c r="K28" s="36">
        <v>1.6282208060000001</v>
      </c>
      <c r="L28" s="64"/>
      <c r="M28" s="64"/>
      <c r="N28" s="64"/>
      <c r="P28" s="64"/>
      <c r="Q28" s="64"/>
      <c r="R28" s="64"/>
      <c r="S28" s="64"/>
      <c r="T28" s="64"/>
      <c r="U28" s="64"/>
    </row>
    <row r="29" spans="1:21" ht="15" customHeight="1">
      <c r="A29" s="29" t="s">
        <v>33</v>
      </c>
      <c r="B29" s="17">
        <v>1.610838698</v>
      </c>
      <c r="C29" s="65">
        <v>-6.5346233692232802E-2</v>
      </c>
      <c r="D29" s="66"/>
      <c r="E29" s="17">
        <v>1.505576456</v>
      </c>
      <c r="F29" s="67">
        <v>6.6758243063280265E-2</v>
      </c>
      <c r="G29" s="17">
        <v>1.606086095</v>
      </c>
      <c r="H29" s="67">
        <v>0.24981545649954717</v>
      </c>
      <c r="I29" s="17">
        <v>2.0073112260000001</v>
      </c>
      <c r="J29" s="67">
        <v>0.14017281144822324</v>
      </c>
      <c r="K29" s="17">
        <v>2.2886816840000002</v>
      </c>
      <c r="L29" s="69"/>
      <c r="M29" s="69"/>
      <c r="N29" s="69"/>
      <c r="P29" s="64"/>
      <c r="Q29" s="64"/>
      <c r="R29" s="64"/>
      <c r="S29" s="64"/>
      <c r="T29" s="64"/>
      <c r="U29" s="64"/>
    </row>
    <row r="30" spans="1:21" s="86" customFormat="1" ht="15" customHeight="1">
      <c r="A30" s="47" t="s">
        <v>34</v>
      </c>
      <c r="B30" s="83">
        <v>0.204139129</v>
      </c>
      <c r="C30" s="74"/>
      <c r="D30" s="75"/>
      <c r="E30" s="83">
        <v>0.16807651400000001</v>
      </c>
      <c r="F30" s="67"/>
      <c r="G30" s="84">
        <v>9.3763973E-2</v>
      </c>
      <c r="H30" s="67"/>
      <c r="I30" s="84">
        <v>0.37760773600000003</v>
      </c>
      <c r="J30" s="67"/>
      <c r="K30" s="84">
        <v>0.66046087899999995</v>
      </c>
      <c r="L30" s="85"/>
      <c r="M30" s="85"/>
      <c r="N30" s="85"/>
      <c r="P30" s="64"/>
      <c r="Q30" s="64"/>
      <c r="R30" s="64"/>
      <c r="S30" s="64"/>
      <c r="T30" s="64"/>
      <c r="U30" s="64"/>
    </row>
    <row r="31" spans="1:21" ht="15" customHeight="1">
      <c r="A31" s="30" t="s">
        <v>35</v>
      </c>
      <c r="B31" s="20">
        <v>14.295160571</v>
      </c>
      <c r="C31" s="70">
        <v>1.5965906844237265E-2</v>
      </c>
      <c r="D31" s="71"/>
      <c r="E31" s="20">
        <v>14.523395773000001</v>
      </c>
      <c r="F31" s="62">
        <v>0.11955032116027975</v>
      </c>
      <c r="G31" s="10">
        <v>16.259672402</v>
      </c>
      <c r="H31" s="62">
        <v>8.9776989899282622E-2</v>
      </c>
      <c r="I31" s="10">
        <v>17.719416847000002</v>
      </c>
      <c r="J31" s="62">
        <v>6.405262474493667E-2</v>
      </c>
      <c r="K31" s="10">
        <v>18.854392005000001</v>
      </c>
      <c r="L31" s="69"/>
      <c r="M31" s="69"/>
      <c r="N31" s="69"/>
      <c r="P31" s="64"/>
      <c r="Q31" s="64"/>
      <c r="R31" s="64"/>
      <c r="S31" s="64"/>
      <c r="T31" s="64"/>
      <c r="U31" s="64"/>
    </row>
    <row r="32" spans="1:21" ht="15" customHeight="1">
      <c r="A32" s="30" t="s">
        <v>36</v>
      </c>
      <c r="B32" s="20">
        <v>14.506358298</v>
      </c>
      <c r="C32" s="70">
        <v>3.6957042766130543E-2</v>
      </c>
      <c r="D32" s="71"/>
      <c r="E32" s="20">
        <v>15.042470401999999</v>
      </c>
      <c r="F32" s="72">
        <v>8.9875778636749004E-2</v>
      </c>
      <c r="G32" s="20">
        <v>16.394424141999998</v>
      </c>
      <c r="H32" s="72">
        <v>9.493400265354679E-2</v>
      </c>
      <c r="I32" s="20">
        <v>17.950812447000001</v>
      </c>
      <c r="J32" s="72">
        <v>2.7862169997970643E-2</v>
      </c>
      <c r="K32" s="20">
        <v>18.450961034999999</v>
      </c>
      <c r="L32" s="69"/>
      <c r="M32" s="69"/>
      <c r="N32" s="69"/>
      <c r="P32" s="64"/>
      <c r="Q32" s="64"/>
      <c r="R32" s="64"/>
      <c r="S32" s="64"/>
      <c r="T32" s="64"/>
      <c r="U32" s="64"/>
    </row>
    <row r="33" spans="1:21" ht="15" customHeight="1">
      <c r="A33" s="87" t="s">
        <v>37</v>
      </c>
      <c r="B33" s="38">
        <v>0.211197727</v>
      </c>
      <c r="C33" s="74"/>
      <c r="D33" s="75"/>
      <c r="E33" s="38">
        <v>0.51907462900000001</v>
      </c>
      <c r="F33" s="88"/>
      <c r="G33" s="38">
        <v>0.13475173900000001</v>
      </c>
      <c r="H33" s="88"/>
      <c r="I33" s="38">
        <v>0.23139560000000001</v>
      </c>
      <c r="J33" s="88"/>
      <c r="K33" s="38">
        <v>-0.40343097</v>
      </c>
      <c r="L33" s="69"/>
      <c r="M33" s="69"/>
      <c r="N33" s="69"/>
      <c r="P33" s="64"/>
      <c r="Q33" s="64"/>
      <c r="R33" s="64"/>
      <c r="S33" s="64"/>
      <c r="T33" s="64"/>
      <c r="U33" s="64"/>
    </row>
    <row r="34" spans="1:21" ht="20.25" customHeight="1">
      <c r="A34" s="89" t="s">
        <v>73</v>
      </c>
      <c r="B34" s="42">
        <v>16.507872629000001</v>
      </c>
      <c r="C34" s="90">
        <v>3.1083406113673329E-2</v>
      </c>
      <c r="D34" s="91"/>
      <c r="E34" s="42">
        <v>17.020993537999999</v>
      </c>
      <c r="F34" s="92">
        <v>2.8462008573027386E-2</v>
      </c>
      <c r="G34" s="42">
        <v>17.505445202000001</v>
      </c>
      <c r="H34" s="92">
        <v>7.7398736928164569E-2</v>
      </c>
      <c r="I34" s="42">
        <v>18.860344550000001</v>
      </c>
      <c r="J34" s="92">
        <v>4.2845993182027975E-2</v>
      </c>
      <c r="K34" s="42">
        <v>19.668434743999999</v>
      </c>
      <c r="L34" s="69"/>
      <c r="M34" s="69"/>
      <c r="N34" s="69"/>
      <c r="P34" s="64"/>
      <c r="Q34" s="64"/>
      <c r="R34" s="64"/>
      <c r="S34" s="64"/>
      <c r="T34" s="64"/>
      <c r="U34" s="64"/>
    </row>
    <row r="35" spans="1:21" ht="15" customHeight="1">
      <c r="A35" s="27" t="s">
        <v>39</v>
      </c>
      <c r="B35" s="36"/>
      <c r="C35" s="93"/>
      <c r="D35" s="93"/>
      <c r="E35" s="36"/>
      <c r="F35" s="44"/>
      <c r="G35" s="36"/>
      <c r="H35" s="44"/>
      <c r="I35" s="36"/>
      <c r="J35" s="44"/>
      <c r="K35" s="36"/>
    </row>
    <row r="36" spans="1:21" ht="15" customHeight="1">
      <c r="A36" s="29" t="s">
        <v>40</v>
      </c>
      <c r="B36" s="94">
        <v>0.19768875454048881</v>
      </c>
      <c r="C36" s="95">
        <v>0.18525938643583761</v>
      </c>
      <c r="D36" s="95"/>
      <c r="E36" s="94">
        <v>0.19954134840484716</v>
      </c>
      <c r="F36" s="46">
        <v>0.37982520041088541</v>
      </c>
      <c r="G36" s="94">
        <v>0.20333960040895604</v>
      </c>
      <c r="H36" s="46">
        <v>1.7590074178300856</v>
      </c>
      <c r="I36" s="94">
        <v>0.22092967458725687</v>
      </c>
      <c r="J36" s="46">
        <v>-1.9976863570736136</v>
      </c>
      <c r="K36" s="94">
        <v>0.20095281101652074</v>
      </c>
    </row>
    <row r="37" spans="1:21" ht="15" customHeight="1">
      <c r="A37" s="29" t="s">
        <v>61</v>
      </c>
      <c r="B37" s="94">
        <v>7.6801631346060786E-2</v>
      </c>
      <c r="C37" s="95">
        <v>1.337615231291954</v>
      </c>
      <c r="D37" s="95"/>
      <c r="E37" s="94">
        <v>9.0177783658980312E-2</v>
      </c>
      <c r="F37" s="46">
        <v>-0.1358778858620624</v>
      </c>
      <c r="G37" s="94">
        <v>8.8819004800359702E-2</v>
      </c>
      <c r="H37" s="46">
        <v>1.8330506643582323</v>
      </c>
      <c r="I37" s="94">
        <v>0.10714951144394201</v>
      </c>
      <c r="J37" s="46">
        <v>-1.6552315676702012</v>
      </c>
      <c r="K37" s="94">
        <v>9.0597195767239999E-2</v>
      </c>
    </row>
    <row r="38" spans="1:21" ht="15" customHeight="1">
      <c r="A38" s="29" t="s">
        <v>41</v>
      </c>
      <c r="B38" s="94">
        <v>1.4186321497326639</v>
      </c>
      <c r="C38" s="95">
        <v>-2.6873936981993918</v>
      </c>
      <c r="D38" s="95"/>
      <c r="E38" s="94">
        <v>1.3917582127506696</v>
      </c>
      <c r="F38" s="46">
        <v>-6.6158341027914291</v>
      </c>
      <c r="G38" s="94">
        <v>1.3255998717227555</v>
      </c>
      <c r="H38" s="46">
        <v>-0.88369801871122089</v>
      </c>
      <c r="I38" s="94">
        <v>1.3167628915356433</v>
      </c>
      <c r="J38" s="46">
        <v>1.630090986406052</v>
      </c>
      <c r="K38" s="94">
        <v>1.3330638013997036</v>
      </c>
    </row>
    <row r="39" spans="1:21" ht="15" customHeight="1">
      <c r="A39" s="47" t="s">
        <v>42</v>
      </c>
      <c r="B39" s="48">
        <v>7.1760892673443015</v>
      </c>
      <c r="C39" s="96">
        <v>-0.20130321985830779</v>
      </c>
      <c r="D39" s="75"/>
      <c r="E39" s="48">
        <v>6.9747860474859937</v>
      </c>
      <c r="F39" s="49">
        <v>-0.45564334701489706</v>
      </c>
      <c r="G39" s="48">
        <v>6.5191427004710967</v>
      </c>
      <c r="H39" s="49">
        <v>-0.55904298097604332</v>
      </c>
      <c r="I39" s="48">
        <v>5.9600997194950542</v>
      </c>
      <c r="J39" s="49">
        <v>0.67361590088564238</v>
      </c>
      <c r="K39" s="48">
        <v>6.6337156203806957</v>
      </c>
    </row>
    <row r="40" spans="1:21" ht="15" customHeight="1">
      <c r="A40" s="97" t="s">
        <v>51</v>
      </c>
      <c r="B40" s="98"/>
      <c r="C40" s="99"/>
      <c r="D40" s="99"/>
      <c r="E40" s="98"/>
      <c r="F40" s="59"/>
      <c r="G40" s="59"/>
      <c r="H40" s="59"/>
      <c r="I40" s="2"/>
      <c r="J40" s="2"/>
      <c r="K40" s="2"/>
    </row>
    <row r="41" spans="1:21" ht="15" customHeight="1">
      <c r="A41" s="97" t="s">
        <v>52</v>
      </c>
      <c r="B41" s="98"/>
      <c r="C41" s="99"/>
      <c r="D41" s="99"/>
      <c r="E41" s="98"/>
      <c r="F41" s="59"/>
      <c r="G41" s="59"/>
      <c r="H41" s="59"/>
      <c r="I41" s="2"/>
      <c r="J41" s="2"/>
      <c r="K41" s="2"/>
    </row>
    <row r="42" spans="1:21" ht="13.2" customHeight="1">
      <c r="A42" s="100" t="s">
        <v>45</v>
      </c>
      <c r="B42" s="100"/>
      <c r="C42" s="100"/>
      <c r="D42" s="100"/>
      <c r="E42" s="100"/>
      <c r="F42" s="100"/>
      <c r="G42" s="100"/>
      <c r="H42" s="59"/>
      <c r="I42" s="2"/>
      <c r="J42" s="2"/>
      <c r="K42" s="2"/>
    </row>
    <row r="43" spans="1:21" ht="14.4">
      <c r="A43" s="54" t="s">
        <v>88</v>
      </c>
      <c r="B43" s="98"/>
      <c r="C43" s="98"/>
      <c r="D43" s="98"/>
      <c r="E43" s="98"/>
      <c r="F43" s="101"/>
      <c r="G43" s="59"/>
      <c r="H43" s="59"/>
      <c r="I43" s="2"/>
      <c r="J43" s="2"/>
      <c r="K43" s="2"/>
    </row>
    <row r="44" spans="1:21">
      <c r="A44" s="97"/>
      <c r="B44" s="59"/>
      <c r="C44" s="59"/>
      <c r="D44" s="59"/>
      <c r="E44" s="102"/>
      <c r="F44" s="59"/>
      <c r="G44" s="59"/>
      <c r="H44" s="59"/>
      <c r="I44" s="2"/>
      <c r="J44" s="2"/>
      <c r="K44" s="2"/>
    </row>
    <row r="46" spans="1:21">
      <c r="E46" s="103"/>
    </row>
  </sheetData>
  <mergeCells count="2">
    <mergeCell ref="J2:K2"/>
    <mergeCell ref="C3:D3"/>
  </mergeCells>
  <pageMargins left="0.7" right="0.7" top="0.75" bottom="0.75" header="0.3" footer="0.3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4" sqref="A2:J44"/>
    </sheetView>
  </sheetViews>
  <sheetFormatPr baseColWidth="10" defaultColWidth="11.44140625" defaultRowHeight="13.2"/>
  <cols>
    <col min="1" max="1" width="53.33203125" style="4" customWidth="1"/>
    <col min="2" max="10" width="10.77734375" style="4" customWidth="1"/>
    <col min="11" max="16384" width="11.44140625" style="4"/>
  </cols>
  <sheetData>
    <row r="1" spans="1:13" ht="18">
      <c r="A1" s="130" t="s">
        <v>68</v>
      </c>
      <c r="B1" s="59"/>
      <c r="C1" s="2"/>
      <c r="D1" s="2"/>
      <c r="E1" s="2"/>
      <c r="F1" s="2"/>
      <c r="G1" s="2"/>
      <c r="H1" s="2"/>
      <c r="I1" s="2"/>
      <c r="J1" s="2"/>
    </row>
    <row r="2" spans="1:13">
      <c r="A2" s="131" t="s">
        <v>1</v>
      </c>
      <c r="B2" s="59"/>
      <c r="C2" s="2"/>
      <c r="D2" s="2"/>
      <c r="E2" s="2"/>
      <c r="F2" s="2"/>
      <c r="G2" s="2"/>
      <c r="H2" s="2"/>
      <c r="I2" s="239" t="s">
        <v>69</v>
      </c>
      <c r="J2" s="239"/>
    </row>
    <row r="3" spans="1:13" ht="28.8">
      <c r="A3" s="56" t="s">
        <v>48</v>
      </c>
      <c r="B3" s="6">
        <v>2015</v>
      </c>
      <c r="C3" s="7" t="s">
        <v>70</v>
      </c>
      <c r="D3" s="6">
        <v>2016</v>
      </c>
      <c r="E3" s="7" t="s">
        <v>4</v>
      </c>
      <c r="F3" s="6">
        <v>2017</v>
      </c>
      <c r="G3" s="7" t="s">
        <v>5</v>
      </c>
      <c r="H3" s="6">
        <v>2018</v>
      </c>
      <c r="I3" s="7" t="s">
        <v>71</v>
      </c>
      <c r="J3" s="6">
        <v>2019</v>
      </c>
    </row>
    <row r="4" spans="1:13" s="15" customFormat="1">
      <c r="A4" s="9" t="s">
        <v>7</v>
      </c>
      <c r="B4" s="10">
        <v>12.728490345000001</v>
      </c>
      <c r="C4" s="132">
        <v>3.1968105248226797E-2</v>
      </c>
      <c r="D4" s="111">
        <v>13.135396064</v>
      </c>
      <c r="E4" s="11">
        <v>4.4650901057139203E-2</v>
      </c>
      <c r="F4" s="10">
        <v>13.721903334</v>
      </c>
      <c r="G4" s="11">
        <v>4.0035369848350211E-2</v>
      </c>
      <c r="H4" s="10">
        <v>14.271264809</v>
      </c>
      <c r="I4" s="11">
        <v>3.930800271298085E-2</v>
      </c>
      <c r="J4" s="10">
        <v>14.874177794</v>
      </c>
      <c r="K4" s="133"/>
      <c r="M4" s="133"/>
    </row>
    <row r="5" spans="1:13" s="15" customFormat="1">
      <c r="A5" s="16" t="s">
        <v>8</v>
      </c>
      <c r="B5" s="17">
        <v>6.4088767720000002</v>
      </c>
      <c r="C5" s="18">
        <v>3.3516687501071507E-2</v>
      </c>
      <c r="D5" s="17">
        <v>6.623681092</v>
      </c>
      <c r="E5" s="18">
        <v>6.9200306994490202E-2</v>
      </c>
      <c r="F5" s="17">
        <v>7.0820418570000001</v>
      </c>
      <c r="G5" s="18">
        <v>0.11601310633146111</v>
      </c>
      <c r="H5" s="17">
        <v>7.9036515319999996</v>
      </c>
      <c r="I5" s="18">
        <v>6.5710890831765401E-2</v>
      </c>
      <c r="J5" s="17">
        <v>8.4169721079999995</v>
      </c>
      <c r="K5" s="133"/>
      <c r="M5" s="133"/>
    </row>
    <row r="6" spans="1:13" s="15" customFormat="1">
      <c r="A6" s="16" t="s">
        <v>9</v>
      </c>
      <c r="B6" s="17">
        <v>2.3652011100000001</v>
      </c>
      <c r="C6" s="18">
        <v>2.7565893117647011E-2</v>
      </c>
      <c r="D6" s="17">
        <v>2.4303999909999998</v>
      </c>
      <c r="E6" s="18">
        <v>5.2962208886051521E-2</v>
      </c>
      <c r="F6" s="17">
        <v>2.5591193429999999</v>
      </c>
      <c r="G6" s="18">
        <v>4.0381329726833393E-2</v>
      </c>
      <c r="H6" s="17">
        <v>2.6624599849999999</v>
      </c>
      <c r="I6" s="18">
        <v>2.9183346643323338E-2</v>
      </c>
      <c r="J6" s="17">
        <v>2.783603898</v>
      </c>
      <c r="K6" s="133"/>
      <c r="M6" s="133"/>
    </row>
    <row r="7" spans="1:13" s="15" customFormat="1">
      <c r="A7" s="16" t="s">
        <v>10</v>
      </c>
      <c r="B7" s="17">
        <v>0.76204056399999998</v>
      </c>
      <c r="C7" s="18">
        <v>-4.6992787118875778E-2</v>
      </c>
      <c r="D7" s="17">
        <v>0.72623015400000002</v>
      </c>
      <c r="E7" s="18">
        <v>-6.4648914316493666E-2</v>
      </c>
      <c r="F7" s="17">
        <v>0.67928016300000005</v>
      </c>
      <c r="G7" s="18">
        <v>-1.9516012276071693E-2</v>
      </c>
      <c r="H7" s="17">
        <v>0.666023323</v>
      </c>
      <c r="I7" s="18">
        <v>-7.7879962280766768E-2</v>
      </c>
      <c r="J7" s="17">
        <v>0.61414844700000004</v>
      </c>
      <c r="K7" s="133"/>
      <c r="M7" s="133"/>
    </row>
    <row r="8" spans="1:13">
      <c r="A8" s="16" t="s">
        <v>11</v>
      </c>
      <c r="B8" s="17">
        <v>1.5616323860000001</v>
      </c>
      <c r="C8" s="18">
        <v>8.0589221975830627E-2</v>
      </c>
      <c r="D8" s="17">
        <v>1.687483125</v>
      </c>
      <c r="E8" s="18">
        <v>-1.1012898869729448E-2</v>
      </c>
      <c r="F8" s="17">
        <v>1.668899044</v>
      </c>
      <c r="G8" s="18">
        <v>-0.13233476871714234</v>
      </c>
      <c r="H8" s="17">
        <v>1.4480456749999999</v>
      </c>
      <c r="I8" s="18">
        <v>-1.9573614623723756E-2</v>
      </c>
      <c r="J8" s="17">
        <v>1.4197021869999999</v>
      </c>
      <c r="K8" s="133"/>
      <c r="M8" s="133"/>
    </row>
    <row r="9" spans="1:13" s="15" customFormat="1">
      <c r="A9" s="16" t="s">
        <v>12</v>
      </c>
      <c r="B9" s="17">
        <v>1.630739513</v>
      </c>
      <c r="C9" s="18">
        <v>2.2604583813748524E-2</v>
      </c>
      <c r="D9" s="17">
        <v>1.6676017009999999</v>
      </c>
      <c r="E9" s="18">
        <v>3.8954881708890721E-2</v>
      </c>
      <c r="F9" s="17">
        <v>1.7325629279999999</v>
      </c>
      <c r="G9" s="18">
        <v>-8.1658583196927315E-2</v>
      </c>
      <c r="H9" s="17">
        <v>1.5910842940000001</v>
      </c>
      <c r="I9" s="18">
        <v>3.0525845019676145E-2</v>
      </c>
      <c r="J9" s="17">
        <v>1.6397511549999999</v>
      </c>
      <c r="K9" s="133"/>
      <c r="M9" s="133"/>
    </row>
    <row r="10" spans="1:13">
      <c r="A10" s="19" t="s">
        <v>13</v>
      </c>
      <c r="B10" s="20">
        <v>16.281251860000001</v>
      </c>
      <c r="C10" s="134">
        <v>3.5905050178371312E-2</v>
      </c>
      <c r="D10" s="115">
        <v>16.865831024999999</v>
      </c>
      <c r="E10" s="21">
        <v>4.949065478971848E-2</v>
      </c>
      <c r="F10" s="20">
        <v>17.700532045999999</v>
      </c>
      <c r="G10" s="21">
        <v>4.8102323748647313E-2</v>
      </c>
      <c r="H10" s="20">
        <v>18.551968768999998</v>
      </c>
      <c r="I10" s="21">
        <v>1.3312271352770688E-2</v>
      </c>
      <c r="J10" s="20">
        <v>18.854448567999999</v>
      </c>
      <c r="K10" s="133"/>
    </row>
    <row r="11" spans="1:13">
      <c r="A11" s="16" t="s">
        <v>14</v>
      </c>
      <c r="B11" s="17">
        <v>4.1565328800000003</v>
      </c>
      <c r="C11" s="18">
        <v>-3.7849162882118703E-3</v>
      </c>
      <c r="D11" s="17">
        <v>4.1408007509999996</v>
      </c>
      <c r="E11" s="18">
        <v>5.6241131366622454E-2</v>
      </c>
      <c r="F11" s="17">
        <v>4.3736840700000004</v>
      </c>
      <c r="G11" s="18">
        <v>6.5745067864492635E-2</v>
      </c>
      <c r="H11" s="17">
        <v>4.6612322260000001</v>
      </c>
      <c r="I11" s="18">
        <v>8.2552772173338118E-2</v>
      </c>
      <c r="J11" s="17">
        <v>5.0460298679999998</v>
      </c>
      <c r="K11" s="133"/>
    </row>
    <row r="12" spans="1:13">
      <c r="A12" s="16" t="s">
        <v>16</v>
      </c>
      <c r="B12" s="17">
        <v>1.2788124E-2</v>
      </c>
      <c r="C12" s="18">
        <v>-6.5172655504435184E-2</v>
      </c>
      <c r="D12" s="17">
        <v>1.1954688E-2</v>
      </c>
      <c r="E12" s="18">
        <v>-6.4733684392265234E-2</v>
      </c>
      <c r="F12" s="17">
        <v>1.1180816999999999E-2</v>
      </c>
      <c r="G12" s="18">
        <v>0.22943725847583418</v>
      </c>
      <c r="H12" s="17">
        <v>1.3746113000000001E-2</v>
      </c>
      <c r="I12" s="18">
        <v>7.9390442956492446E-2</v>
      </c>
      <c r="J12" s="17">
        <v>1.4837423000000001E-2</v>
      </c>
      <c r="K12" s="133"/>
    </row>
    <row r="13" spans="1:13">
      <c r="A13" s="16" t="s">
        <v>17</v>
      </c>
      <c r="B13" s="17">
        <v>2.4450716209999999</v>
      </c>
      <c r="C13" s="18">
        <v>0.16731598104790235</v>
      </c>
      <c r="D13" s="17">
        <v>2.8541711780000001</v>
      </c>
      <c r="E13" s="18">
        <v>-1.2080264234242799E-2</v>
      </c>
      <c r="F13" s="17">
        <v>2.8196920360000002</v>
      </c>
      <c r="G13" s="18">
        <v>-7.5154700334090219E-3</v>
      </c>
      <c r="H13" s="17">
        <v>2.7985007249999998</v>
      </c>
      <c r="I13" s="18">
        <v>-8.9142031414091716E-2</v>
      </c>
      <c r="J13" s="17">
        <v>2.6264324540000001</v>
      </c>
      <c r="K13" s="133"/>
    </row>
    <row r="14" spans="1:13">
      <c r="A14" s="16" t="s">
        <v>18</v>
      </c>
      <c r="B14" s="17">
        <v>7.8310422979999998</v>
      </c>
      <c r="C14" s="18">
        <v>1.6566586549166429E-2</v>
      </c>
      <c r="D14" s="17">
        <v>7.9607759380000003</v>
      </c>
      <c r="E14" s="18">
        <v>6.3742203643466055E-2</v>
      </c>
      <c r="F14" s="17">
        <v>8.4682133390000001</v>
      </c>
      <c r="G14" s="18">
        <v>6.6869335753752868E-2</v>
      </c>
      <c r="H14" s="17">
        <v>9.0344771399999999</v>
      </c>
      <c r="I14" s="18">
        <v>8.9548725784913685E-3</v>
      </c>
      <c r="J14" s="17">
        <v>9.1087706169999993</v>
      </c>
      <c r="K14" s="133"/>
    </row>
    <row r="15" spans="1:13">
      <c r="A15" s="24" t="s">
        <v>19</v>
      </c>
      <c r="B15" s="25">
        <v>1.8358169369999999</v>
      </c>
      <c r="C15" s="26">
        <v>3.3942127749309492E-2</v>
      </c>
      <c r="D15" s="25">
        <v>1.8981284700000001</v>
      </c>
      <c r="E15" s="26">
        <v>6.8295331453513297E-2</v>
      </c>
      <c r="F15" s="25">
        <v>2.0277617829999999</v>
      </c>
      <c r="G15" s="26">
        <v>8.0141474882506891E-3</v>
      </c>
      <c r="H15" s="25">
        <v>2.0440125650000001</v>
      </c>
      <c r="I15" s="26">
        <v>7.146082501849671E-3</v>
      </c>
      <c r="J15" s="25">
        <v>2.0583782049999999</v>
      </c>
      <c r="K15" s="133"/>
    </row>
    <row r="16" spans="1:13" s="15" customFormat="1">
      <c r="A16" s="27" t="s">
        <v>20</v>
      </c>
      <c r="B16" s="10">
        <v>3.5527615149999998</v>
      </c>
      <c r="C16" s="132">
        <v>5.0009955706244558E-2</v>
      </c>
      <c r="D16" s="10">
        <v>3.7304349609999998</v>
      </c>
      <c r="E16" s="11">
        <v>6.6532120944273965E-2</v>
      </c>
      <c r="F16" s="10">
        <v>3.9786287109999998</v>
      </c>
      <c r="G16" s="11">
        <v>7.5924463161096467E-2</v>
      </c>
      <c r="H16" s="10">
        <v>4.2807039600000003</v>
      </c>
      <c r="I16" s="11">
        <v>-7.2585121110499862E-2</v>
      </c>
      <c r="J16" s="10">
        <v>3.9802707740000001</v>
      </c>
      <c r="K16" s="133"/>
    </row>
    <row r="17" spans="1:11">
      <c r="A17" s="28" t="s">
        <v>21</v>
      </c>
      <c r="B17" s="10">
        <v>5.5284976910000001</v>
      </c>
      <c r="C17" s="132">
        <v>-5.4357404270823251E-2</v>
      </c>
      <c r="D17" s="111">
        <v>5.2279829070000003</v>
      </c>
      <c r="E17" s="11">
        <v>0.15823352633620225</v>
      </c>
      <c r="F17" s="10">
        <v>6.0552250780000003</v>
      </c>
      <c r="G17" s="11">
        <v>8.5682091304088104E-2</v>
      </c>
      <c r="H17" s="10">
        <v>6.5740494260000002</v>
      </c>
      <c r="I17" s="11">
        <v>0.11255031968156515</v>
      </c>
      <c r="J17" s="10">
        <v>7.319632543</v>
      </c>
      <c r="K17" s="133"/>
    </row>
    <row r="18" spans="1:11" s="15" customFormat="1">
      <c r="A18" s="29" t="s">
        <v>22</v>
      </c>
      <c r="B18" s="17">
        <v>5.2337600000000002</v>
      </c>
      <c r="C18" s="18">
        <v>-6.4001725719177061E-2</v>
      </c>
      <c r="D18" s="17">
        <v>4.8987903279999996</v>
      </c>
      <c r="E18" s="18">
        <v>9.6115129138876654E-2</v>
      </c>
      <c r="F18" s="17">
        <v>5.3696381930000001</v>
      </c>
      <c r="G18" s="18">
        <v>0.10455831171863839</v>
      </c>
      <c r="H18" s="17">
        <v>5.9310784969999997</v>
      </c>
      <c r="I18" s="18">
        <v>0.10871155333245586</v>
      </c>
      <c r="J18" s="17">
        <v>6.5840774450000001</v>
      </c>
      <c r="K18" s="133"/>
    </row>
    <row r="19" spans="1:11">
      <c r="A19" s="29" t="s">
        <v>23</v>
      </c>
      <c r="B19" s="17">
        <v>4.1400614000000002E-2</v>
      </c>
      <c r="C19" s="18">
        <v>-7.997758197499194E-2</v>
      </c>
      <c r="D19" s="17">
        <v>3.8089493000000002E-2</v>
      </c>
      <c r="E19" s="18">
        <v>0.15200504244044422</v>
      </c>
      <c r="F19" s="17">
        <v>4.3879288000000002E-2</v>
      </c>
      <c r="G19" s="18">
        <v>-0.1031962050067905</v>
      </c>
      <c r="H19" s="17">
        <v>3.9351112000000001E-2</v>
      </c>
      <c r="I19" s="18">
        <v>8.3333985580890335E-2</v>
      </c>
      <c r="J19" s="17">
        <v>4.2630397E-2</v>
      </c>
      <c r="K19" s="133"/>
    </row>
    <row r="20" spans="1:11">
      <c r="A20" s="29" t="s">
        <v>24</v>
      </c>
      <c r="B20" s="17">
        <v>0.25333707599999999</v>
      </c>
      <c r="C20" s="18">
        <v>0.14907415288869919</v>
      </c>
      <c r="D20" s="17">
        <v>0.29110308600000001</v>
      </c>
      <c r="E20" s="18">
        <v>1.2043998427416192</v>
      </c>
      <c r="F20" s="17">
        <v>0.64170759700000002</v>
      </c>
      <c r="G20" s="18">
        <v>-5.9353793188769099E-2</v>
      </c>
      <c r="H20" s="17">
        <v>0.603619817</v>
      </c>
      <c r="I20" s="18">
        <v>0.15247140823013994</v>
      </c>
      <c r="J20" s="17">
        <v>0.69292470100000003</v>
      </c>
      <c r="K20" s="133"/>
    </row>
    <row r="21" spans="1:11" s="15" customFormat="1">
      <c r="A21" s="30" t="s">
        <v>25</v>
      </c>
      <c r="B21" s="20">
        <v>2.1995332159999998</v>
      </c>
      <c r="C21" s="134">
        <v>-1.957214816618591E-3</v>
      </c>
      <c r="D21" s="115">
        <v>2.1952282570000001</v>
      </c>
      <c r="E21" s="21">
        <v>6.8977740477399463E-2</v>
      </c>
      <c r="F21" s="20">
        <v>2.3466501420000001</v>
      </c>
      <c r="G21" s="21">
        <v>-1.4879339861987861E-2</v>
      </c>
      <c r="H21" s="20">
        <v>2.3117335369999998</v>
      </c>
      <c r="I21" s="21">
        <v>-8.9431505055319049E-2</v>
      </c>
      <c r="J21" s="20">
        <v>2.1030837070000001</v>
      </c>
      <c r="K21" s="133"/>
    </row>
    <row r="22" spans="1:11">
      <c r="A22" s="29" t="s">
        <v>26</v>
      </c>
      <c r="B22" s="17">
        <v>0.18279049</v>
      </c>
      <c r="C22" s="18">
        <v>-8.1949881528300517E-2</v>
      </c>
      <c r="D22" s="17">
        <v>0.16781083099999999</v>
      </c>
      <c r="E22" s="18">
        <v>-0.14153272979143994</v>
      </c>
      <c r="F22" s="17">
        <v>0.14406010599999999</v>
      </c>
      <c r="G22" s="18">
        <v>0.15390355189659521</v>
      </c>
      <c r="H22" s="17">
        <v>0.16623146799999999</v>
      </c>
      <c r="I22" s="18">
        <v>9.6591294111089798E-2</v>
      </c>
      <c r="J22" s="17">
        <v>0.18305364099999999</v>
      </c>
      <c r="K22" s="133"/>
    </row>
    <row r="23" spans="1:11">
      <c r="A23" s="29" t="s">
        <v>72</v>
      </c>
      <c r="B23" s="17">
        <v>1.4314823270000001</v>
      </c>
      <c r="C23" s="18">
        <v>-6.3523076942604839E-2</v>
      </c>
      <c r="D23" s="17">
        <v>1.340550165</v>
      </c>
      <c r="E23" s="18">
        <v>-8.4425714870580815E-2</v>
      </c>
      <c r="F23" s="17">
        <v>1.2273732589999999</v>
      </c>
      <c r="G23" s="18">
        <v>5.2030225957530041E-2</v>
      </c>
      <c r="H23" s="17">
        <v>1.291233767</v>
      </c>
      <c r="I23" s="18">
        <v>3.9375821134831845E-2</v>
      </c>
      <c r="J23" s="17">
        <v>1.3401662270000001</v>
      </c>
      <c r="K23" s="133"/>
    </row>
    <row r="24" spans="1:11">
      <c r="A24" s="31" t="s">
        <v>28</v>
      </c>
      <c r="B24" s="25">
        <v>0.58526039900000004</v>
      </c>
      <c r="C24" s="26">
        <v>0.17360966532779187</v>
      </c>
      <c r="D24" s="25">
        <v>0.68686726099999995</v>
      </c>
      <c r="E24" s="18">
        <v>0.41980384183720765</v>
      </c>
      <c r="F24" s="25">
        <v>0.97521677600000001</v>
      </c>
      <c r="G24" s="18">
        <v>-0.12402214253951682</v>
      </c>
      <c r="H24" s="25">
        <v>0.85426830200000003</v>
      </c>
      <c r="I24" s="18">
        <v>-0.32113855162096339</v>
      </c>
      <c r="J24" s="25">
        <v>0.57986383799999996</v>
      </c>
      <c r="K24" s="133"/>
    </row>
    <row r="25" spans="1:11" s="15" customFormat="1">
      <c r="A25" s="28" t="s">
        <v>29</v>
      </c>
      <c r="B25" s="10">
        <v>18.256988035999999</v>
      </c>
      <c r="C25" s="132">
        <v>5.8274088688787806E-3</v>
      </c>
      <c r="D25" s="111">
        <v>18.363378969999999</v>
      </c>
      <c r="E25" s="11">
        <v>7.6987434845712466E-2</v>
      </c>
      <c r="F25" s="10">
        <v>19.777128412</v>
      </c>
      <c r="G25" s="11">
        <v>5.4011168899114059E-2</v>
      </c>
      <c r="H25" s="10">
        <v>20.845314235</v>
      </c>
      <c r="I25" s="11">
        <v>6.2554381314427143E-2</v>
      </c>
      <c r="J25" s="10">
        <v>22.193810336999999</v>
      </c>
      <c r="K25" s="133"/>
    </row>
    <row r="26" spans="1:11">
      <c r="A26" s="30" t="s">
        <v>30</v>
      </c>
      <c r="B26" s="20">
        <v>18.480785076</v>
      </c>
      <c r="C26" s="134">
        <v>3.1398785528520046E-2</v>
      </c>
      <c r="D26" s="115">
        <v>19.061059282999999</v>
      </c>
      <c r="E26" s="21">
        <v>5.1734947694092481E-2</v>
      </c>
      <c r="F26" s="20">
        <v>20.047182188000001</v>
      </c>
      <c r="G26" s="21">
        <v>4.0729919563895489E-2</v>
      </c>
      <c r="H26" s="20">
        <v>20.863702306</v>
      </c>
      <c r="I26" s="21">
        <v>1.8653041288014816E-3</v>
      </c>
      <c r="J26" s="20">
        <v>20.957532274999998</v>
      </c>
      <c r="K26" s="133"/>
    </row>
    <row r="27" spans="1:11" s="15" customFormat="1">
      <c r="A27" s="32" t="s">
        <v>31</v>
      </c>
      <c r="B27" s="126">
        <v>0.22379704</v>
      </c>
      <c r="C27" s="34"/>
      <c r="D27" s="126">
        <v>0.69768031200000002</v>
      </c>
      <c r="E27" s="34"/>
      <c r="F27" s="126">
        <v>0.270053775</v>
      </c>
      <c r="G27" s="34"/>
      <c r="H27" s="126">
        <v>1.8388070999999999E-2</v>
      </c>
      <c r="I27" s="34"/>
      <c r="J27" s="126">
        <v>-1.2362780630000001</v>
      </c>
      <c r="K27" s="133"/>
    </row>
    <row r="28" spans="1:11" s="15" customFormat="1">
      <c r="A28" s="35" t="s">
        <v>32</v>
      </c>
      <c r="B28" s="36">
        <v>2.2435068340000002</v>
      </c>
      <c r="C28" s="37">
        <v>-1.5628285356049876E-2</v>
      </c>
      <c r="D28" s="36">
        <v>2.2084446689999999</v>
      </c>
      <c r="E28" s="37">
        <v>6.7086938187628231E-2</v>
      </c>
      <c r="F28" s="36">
        <v>2.35660246</v>
      </c>
      <c r="G28" s="37">
        <v>-8.7219220674156217E-3</v>
      </c>
      <c r="H28" s="36">
        <v>2.3360483570000001</v>
      </c>
      <c r="I28" s="37">
        <v>9.7583926153068656E-3</v>
      </c>
      <c r="J28" s="36">
        <v>2.3589129639999999</v>
      </c>
      <c r="K28" s="133"/>
    </row>
    <row r="29" spans="1:11">
      <c r="A29" s="29" t="s">
        <v>33</v>
      </c>
      <c r="B29" s="17">
        <v>2.558492013</v>
      </c>
      <c r="C29" s="18">
        <v>-6.453398258077736E-2</v>
      </c>
      <c r="D29" s="17">
        <v>2.393382334</v>
      </c>
      <c r="E29" s="18">
        <v>1.9595699915448517E-2</v>
      </c>
      <c r="F29" s="17">
        <v>2.4402823360000001</v>
      </c>
      <c r="G29" s="18">
        <v>0.17674674591424</v>
      </c>
      <c r="H29" s="17">
        <v>2.8715942980000002</v>
      </c>
      <c r="I29" s="18">
        <v>0.12081424653976525</v>
      </c>
      <c r="J29" s="17">
        <v>3.2176012549999999</v>
      </c>
      <c r="K29" s="133"/>
    </row>
    <row r="30" spans="1:11" s="86" customFormat="1">
      <c r="A30" s="29" t="s">
        <v>34</v>
      </c>
      <c r="B30" s="83">
        <v>0.314985179</v>
      </c>
      <c r="C30" s="135"/>
      <c r="D30" s="17">
        <v>0.184937665</v>
      </c>
      <c r="E30" s="18"/>
      <c r="F30" s="83">
        <v>8.3679876E-2</v>
      </c>
      <c r="G30" s="18"/>
      <c r="H30" s="17">
        <v>0.53554594200000005</v>
      </c>
      <c r="I30" s="18"/>
      <c r="J30" s="17">
        <v>0.85868829099999999</v>
      </c>
      <c r="K30" s="133"/>
    </row>
    <row r="31" spans="1:11">
      <c r="A31" s="28" t="s">
        <v>35</v>
      </c>
      <c r="B31" s="10">
        <v>20.500494869000001</v>
      </c>
      <c r="C31" s="132">
        <v>3.4793682033431583E-3</v>
      </c>
      <c r="D31" s="111">
        <v>20.571823639000002</v>
      </c>
      <c r="E31" s="11">
        <v>7.5924587990290782E-2</v>
      </c>
      <c r="F31" s="10">
        <v>22.133730873000001</v>
      </c>
      <c r="G31" s="11">
        <v>4.7331908208839923E-2</v>
      </c>
      <c r="H31" s="10">
        <v>23.181362590999999</v>
      </c>
      <c r="I31" s="11">
        <v>5.7175545351831225E-2</v>
      </c>
      <c r="J31" s="10">
        <v>24.552723301</v>
      </c>
      <c r="K31" s="133"/>
    </row>
    <row r="32" spans="1:11">
      <c r="A32" s="30" t="s">
        <v>36</v>
      </c>
      <c r="B32" s="20">
        <v>21.039277088999999</v>
      </c>
      <c r="C32" s="134">
        <v>1.9732832323267502E-2</v>
      </c>
      <c r="D32" s="115">
        <v>21.454441616</v>
      </c>
      <c r="E32" s="21">
        <v>4.8149605871336432E-2</v>
      </c>
      <c r="F32" s="20">
        <v>22.487464524</v>
      </c>
      <c r="G32" s="21">
        <v>5.549011889127109E-2</v>
      </c>
      <c r="H32" s="20">
        <v>23.735296603999998</v>
      </c>
      <c r="I32" s="21">
        <v>1.6421427499214269E-2</v>
      </c>
      <c r="J32" s="20">
        <v>24.17513353</v>
      </c>
      <c r="K32" s="133"/>
    </row>
    <row r="33" spans="1:13" ht="15" customHeight="1">
      <c r="A33" s="87" t="s">
        <v>37</v>
      </c>
      <c r="B33" s="83">
        <v>0.53878221999999998</v>
      </c>
      <c r="C33" s="39"/>
      <c r="D33" s="83">
        <v>0.882617977</v>
      </c>
      <c r="E33" s="39"/>
      <c r="F33" s="83">
        <v>0.35373365200000001</v>
      </c>
      <c r="G33" s="39"/>
      <c r="H33" s="83">
        <v>0.553934013</v>
      </c>
      <c r="I33" s="39"/>
      <c r="J33" s="83">
        <v>-0.37758977199999999</v>
      </c>
      <c r="K33" s="133"/>
    </row>
    <row r="34" spans="1:13" ht="17.25" customHeight="1">
      <c r="A34" s="89" t="s">
        <v>73</v>
      </c>
      <c r="B34" s="136">
        <v>25.083321755</v>
      </c>
      <c r="C34" s="137">
        <v>8.5107943072748604E-3</v>
      </c>
      <c r="D34" s="136">
        <v>25.296800746999999</v>
      </c>
      <c r="E34" s="137">
        <v>3.5693397320493148E-3</v>
      </c>
      <c r="F34" s="136">
        <v>25.387093622999998</v>
      </c>
      <c r="G34" s="137">
        <v>2.6883892781711438E-2</v>
      </c>
      <c r="H34" s="136">
        <v>26.069597525999999</v>
      </c>
      <c r="I34" s="137">
        <v>2.5369543097286007E-2</v>
      </c>
      <c r="J34" s="136">
        <v>26.728572175</v>
      </c>
      <c r="K34" s="133"/>
    </row>
    <row r="35" spans="1:13" ht="15" customHeight="1">
      <c r="A35" s="27" t="s">
        <v>39</v>
      </c>
      <c r="B35" s="36"/>
      <c r="C35" s="138"/>
      <c r="D35" s="36"/>
      <c r="E35" s="44"/>
      <c r="F35" s="36"/>
      <c r="G35" s="44"/>
      <c r="H35" s="36"/>
      <c r="I35" s="44"/>
      <c r="J35" s="36"/>
    </row>
    <row r="36" spans="1:13" ht="15" customHeight="1">
      <c r="A36" s="29" t="s">
        <v>40</v>
      </c>
      <c r="B36" s="45">
        <v>0.21821181476397847</v>
      </c>
      <c r="C36" s="46">
        <v>0.29711767809044998</v>
      </c>
      <c r="D36" s="45">
        <v>0.22118299154488297</v>
      </c>
      <c r="E36" s="46">
        <v>0.35915350433784465</v>
      </c>
      <c r="F36" s="45">
        <v>0.22477452658826141</v>
      </c>
      <c r="G36" s="46">
        <v>0.59666962599021767</v>
      </c>
      <c r="H36" s="45">
        <v>0.23074122284816359</v>
      </c>
      <c r="I36" s="46">
        <v>-1.9694062829836934</v>
      </c>
      <c r="J36" s="45">
        <v>0.21110512777103246</v>
      </c>
    </row>
    <row r="37" spans="1:13" ht="15" customHeight="1">
      <c r="A37" s="29" t="s">
        <v>61</v>
      </c>
      <c r="B37" s="45">
        <v>7.387577529908243E-2</v>
      </c>
      <c r="C37" s="46">
        <v>0.98261838231850507</v>
      </c>
      <c r="D37" s="45">
        <v>7.387577529908243E-2</v>
      </c>
      <c r="E37" s="46">
        <v>0.13960971795144161</v>
      </c>
      <c r="F37" s="45">
        <v>7.387577529908243E-2</v>
      </c>
      <c r="G37" s="46">
        <v>1.3184914398644609</v>
      </c>
      <c r="H37" s="45">
        <v>7.387577529908243E-2</v>
      </c>
      <c r="I37" s="46">
        <v>-1.9246642144448587</v>
      </c>
      <c r="J37" s="45">
        <v>7.387577529908243E-2</v>
      </c>
    </row>
    <row r="38" spans="1:13" ht="15" customHeight="1">
      <c r="A38" s="29" t="s">
        <v>41</v>
      </c>
      <c r="B38" s="45">
        <v>0.8162690963847824</v>
      </c>
      <c r="C38" s="46">
        <v>-4.0741480999956003</v>
      </c>
      <c r="D38" s="45">
        <v>0.8162690963847824</v>
      </c>
      <c r="E38" s="46">
        <v>-6.5628668903011222</v>
      </c>
      <c r="F38" s="45">
        <v>0.8162690963847824</v>
      </c>
      <c r="G38" s="46">
        <v>-2.9035963794359132</v>
      </c>
      <c r="H38" s="45">
        <v>0.8162690963847824</v>
      </c>
      <c r="I38" s="46">
        <v>1.694750830010916</v>
      </c>
      <c r="J38" s="45">
        <v>0.8162690963847824</v>
      </c>
      <c r="K38" s="139"/>
      <c r="L38" s="139"/>
      <c r="M38" s="139"/>
    </row>
    <row r="39" spans="1:13" ht="15" customHeight="1">
      <c r="A39" s="47" t="s">
        <v>42</v>
      </c>
      <c r="B39" s="140">
        <v>8.4280483452481096</v>
      </c>
      <c r="C39" s="141">
        <v>-0.27903899379443686</v>
      </c>
      <c r="D39" s="140">
        <v>9.4280483452481096</v>
      </c>
      <c r="E39" s="141">
        <v>-0.40032811465895168</v>
      </c>
      <c r="F39" s="140">
        <v>10.428048345248101</v>
      </c>
      <c r="G39" s="141">
        <v>-0.29083944210586488</v>
      </c>
      <c r="H39" s="140">
        <v>11.428048345248101</v>
      </c>
      <c r="I39" s="141">
        <v>0.64751901814421498</v>
      </c>
      <c r="J39" s="140">
        <v>12.428048345248101</v>
      </c>
      <c r="K39" s="139"/>
      <c r="L39" s="139"/>
      <c r="M39" s="139"/>
    </row>
    <row r="40" spans="1:13" ht="15" customHeight="1">
      <c r="A40" s="97" t="s">
        <v>89</v>
      </c>
      <c r="B40" s="204"/>
      <c r="C40" s="203"/>
      <c r="D40" s="204"/>
      <c r="E40" s="203"/>
      <c r="F40" s="204"/>
      <c r="G40" s="203"/>
      <c r="H40" s="204"/>
      <c r="I40" s="203"/>
      <c r="J40" s="204"/>
      <c r="K40" s="139"/>
      <c r="L40" s="139"/>
      <c r="M40" s="139"/>
    </row>
    <row r="41" spans="1:13" ht="12.75" customHeight="1">
      <c r="A41" s="97" t="s">
        <v>51</v>
      </c>
      <c r="B41" s="142"/>
      <c r="C41" s="143"/>
      <c r="D41" s="143"/>
      <c r="E41" s="143"/>
      <c r="F41" s="143"/>
      <c r="G41" s="143"/>
      <c r="H41" s="143"/>
      <c r="I41" s="143"/>
      <c r="J41" s="143"/>
      <c r="K41" s="139"/>
      <c r="L41" s="139"/>
      <c r="M41" s="139"/>
    </row>
    <row r="42" spans="1:13" ht="12.75" customHeight="1">
      <c r="A42" s="55" t="s">
        <v>74</v>
      </c>
      <c r="B42" s="142"/>
      <c r="C42" s="143"/>
      <c r="D42" s="143"/>
      <c r="E42" s="143"/>
      <c r="F42" s="143"/>
      <c r="G42" s="143"/>
      <c r="H42" s="143"/>
      <c r="I42" s="143"/>
      <c r="J42" s="143"/>
      <c r="K42" s="139"/>
      <c r="L42" s="139"/>
      <c r="M42" s="139"/>
    </row>
    <row r="43" spans="1:13" ht="13.2" customHeight="1">
      <c r="A43" s="144" t="s">
        <v>45</v>
      </c>
      <c r="B43" s="145"/>
      <c r="C43" s="145"/>
      <c r="D43" s="145"/>
      <c r="E43" s="145"/>
      <c r="F43" s="145"/>
      <c r="G43" s="145"/>
      <c r="H43" s="145"/>
      <c r="I43" s="145"/>
      <c r="J43" s="145"/>
    </row>
    <row r="44" spans="1:13" ht="15" customHeight="1">
      <c r="A44" s="241" t="s">
        <v>90</v>
      </c>
      <c r="B44" s="241"/>
      <c r="C44" s="241"/>
      <c r="D44" s="241"/>
      <c r="E44" s="241"/>
      <c r="F44" s="241"/>
      <c r="G44" s="241"/>
      <c r="H44" s="241"/>
      <c r="I44" s="241"/>
      <c r="J44" s="241"/>
      <c r="K44" s="139"/>
      <c r="L44" s="139"/>
      <c r="M44" s="139"/>
    </row>
  </sheetData>
  <mergeCells count="2">
    <mergeCell ref="I2:J2"/>
    <mergeCell ref="A44:J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4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6" sqref="A2:J46"/>
    </sheetView>
  </sheetViews>
  <sheetFormatPr baseColWidth="10" defaultColWidth="11.44140625" defaultRowHeight="14.4"/>
  <cols>
    <col min="1" max="1" width="53.33203125" style="4" customWidth="1"/>
    <col min="2" max="4" width="11.44140625" style="4"/>
    <col min="5" max="5" width="13.109375" style="4" customWidth="1"/>
    <col min="6" max="6" width="11.109375" style="4" customWidth="1"/>
    <col min="8" max="16384" width="11.44140625" style="4"/>
  </cols>
  <sheetData>
    <row r="1" spans="1:13" ht="18">
      <c r="A1" s="1" t="s">
        <v>75</v>
      </c>
      <c r="B1" s="106"/>
      <c r="C1" s="106"/>
      <c r="D1" s="106"/>
      <c r="E1" s="106"/>
      <c r="F1" s="106"/>
      <c r="G1" s="107"/>
      <c r="H1" s="2"/>
      <c r="I1" s="2"/>
      <c r="J1" s="2"/>
    </row>
    <row r="2" spans="1:13">
      <c r="A2" s="5" t="s">
        <v>1</v>
      </c>
      <c r="B2" s="106"/>
      <c r="C2" s="106"/>
      <c r="D2" s="106"/>
      <c r="E2" s="106"/>
      <c r="F2" s="106"/>
      <c r="G2" s="107"/>
      <c r="H2" s="2"/>
      <c r="I2" s="239" t="s">
        <v>2</v>
      </c>
      <c r="J2" s="239"/>
    </row>
    <row r="3" spans="1:13" ht="42.6">
      <c r="A3" s="108" t="s">
        <v>48</v>
      </c>
      <c r="B3" s="109">
        <v>2015</v>
      </c>
      <c r="C3" s="8" t="s">
        <v>53</v>
      </c>
      <c r="D3" s="109">
        <v>2016</v>
      </c>
      <c r="E3" s="8" t="s">
        <v>4</v>
      </c>
      <c r="F3" s="109">
        <v>2017</v>
      </c>
      <c r="G3" s="8" t="s">
        <v>54</v>
      </c>
      <c r="H3" s="109">
        <v>2018</v>
      </c>
      <c r="I3" s="8" t="s">
        <v>55</v>
      </c>
      <c r="J3" s="109" t="s">
        <v>56</v>
      </c>
    </row>
    <row r="4" spans="1:13" s="15" customFormat="1" ht="13.2">
      <c r="A4" s="110" t="s">
        <v>7</v>
      </c>
      <c r="B4" s="111">
        <v>1.7053469210000001</v>
      </c>
      <c r="C4" s="112">
        <v>-1.4833791219164394E-2</v>
      </c>
      <c r="D4" s="111">
        <v>1.675071051</v>
      </c>
      <c r="E4" s="112">
        <v>-0.14463081542443779</v>
      </c>
      <c r="F4" s="111">
        <v>1.432804159</v>
      </c>
      <c r="G4" s="112">
        <v>-0.14988489209018319</v>
      </c>
      <c r="H4" s="111">
        <v>1.209769147</v>
      </c>
      <c r="I4" s="112">
        <v>3.6151663171584136E-2</v>
      </c>
      <c r="J4" s="111">
        <v>1.1917651920000001</v>
      </c>
    </row>
    <row r="5" spans="1:13" s="15" customFormat="1">
      <c r="A5" s="16" t="s">
        <v>8</v>
      </c>
      <c r="B5" s="17">
        <v>0.86455322999999995</v>
      </c>
      <c r="C5" s="67">
        <v>-3.5284812788515918E-2</v>
      </c>
      <c r="D5" s="17">
        <v>0.83199800400000001</v>
      </c>
      <c r="E5" s="67">
        <v>-0.21834745170854997</v>
      </c>
      <c r="F5" s="17">
        <v>0.65033335999999997</v>
      </c>
      <c r="G5" s="67">
        <v>-0.28288683911059664</v>
      </c>
      <c r="H5" s="17">
        <v>0.46475506100000002</v>
      </c>
      <c r="I5" s="67">
        <v>9.9746391499873077E-3</v>
      </c>
      <c r="J5" s="17">
        <v>0.45839643299999999</v>
      </c>
      <c r="M5" s="113"/>
    </row>
    <row r="6" spans="1:13" s="15" customFormat="1" ht="13.2">
      <c r="A6" s="16" t="s">
        <v>9</v>
      </c>
      <c r="B6" s="17">
        <v>0.68337487100000005</v>
      </c>
      <c r="C6" s="67">
        <v>-1.7594154883147084E-3</v>
      </c>
      <c r="D6" s="17">
        <v>0.67929690799999998</v>
      </c>
      <c r="E6" s="67">
        <v>1.2794925013849712E-2</v>
      </c>
      <c r="F6" s="17">
        <v>0.687988461</v>
      </c>
      <c r="G6" s="67">
        <v>-4.5866207195044417E-5</v>
      </c>
      <c r="H6" s="17">
        <v>0.68046979100000005</v>
      </c>
      <c r="I6" s="67">
        <v>5.8868861171909481E-2</v>
      </c>
      <c r="J6" s="17">
        <v>0.67040953700000006</v>
      </c>
    </row>
    <row r="7" spans="1:13" s="15" customFormat="1" ht="13.2">
      <c r="A7" s="16" t="s">
        <v>10</v>
      </c>
      <c r="B7" s="17">
        <v>7.4652449999999997E-3</v>
      </c>
      <c r="C7" s="67">
        <v>3.8301221192338586E-2</v>
      </c>
      <c r="D7" s="17">
        <v>7.7511730000000001E-3</v>
      </c>
      <c r="E7" s="67">
        <v>-0.14626121749572618</v>
      </c>
      <c r="F7" s="17">
        <v>6.6174770000000001E-3</v>
      </c>
      <c r="G7" s="67">
        <v>-0.1029224582117928</v>
      </c>
      <c r="H7" s="17">
        <v>5.9363899999999997E-3</v>
      </c>
      <c r="I7" s="67">
        <v>8.957800953104389E-3</v>
      </c>
      <c r="J7" s="17">
        <v>5.9895670000000003E-3</v>
      </c>
    </row>
    <row r="8" spans="1:13" ht="13.2">
      <c r="A8" s="16" t="s">
        <v>11</v>
      </c>
      <c r="B8" s="17">
        <v>0.10563781</v>
      </c>
      <c r="C8" s="67">
        <v>-4.0064698425686829E-2</v>
      </c>
      <c r="D8" s="17">
        <v>0.101405463</v>
      </c>
      <c r="E8" s="67">
        <v>-0.55110237009617524</v>
      </c>
      <c r="F8" s="17">
        <v>4.5520671999999998E-2</v>
      </c>
      <c r="G8" s="67">
        <v>-0.45092420867600547</v>
      </c>
      <c r="H8" s="17">
        <v>2.4994299000000001E-2</v>
      </c>
      <c r="I8" s="67">
        <v>0.39036293836446467</v>
      </c>
      <c r="J8" s="17">
        <v>3.4751147000000003E-2</v>
      </c>
    </row>
    <row r="9" spans="1:13" s="15" customFormat="1" ht="13.2">
      <c r="A9" s="16" t="s">
        <v>12</v>
      </c>
      <c r="B9" s="17">
        <v>4.4315765E-2</v>
      </c>
      <c r="C9" s="67">
        <v>0.23386591555129765</v>
      </c>
      <c r="D9" s="17">
        <v>5.4619503E-2</v>
      </c>
      <c r="E9" s="67">
        <v>-0.22474232326866839</v>
      </c>
      <c r="F9" s="17">
        <v>4.2344188999999997E-2</v>
      </c>
      <c r="G9" s="67">
        <v>-0.20599576815882503</v>
      </c>
      <c r="H9" s="17">
        <v>3.3613606999999997E-2</v>
      </c>
      <c r="I9" s="67">
        <v>-0.31098408840066161</v>
      </c>
      <c r="J9" s="17">
        <v>2.2218508000000001E-2</v>
      </c>
    </row>
    <row r="10" spans="1:13" ht="13.2">
      <c r="A10" s="114" t="s">
        <v>13</v>
      </c>
      <c r="B10" s="115">
        <v>1.889489948</v>
      </c>
      <c r="C10" s="116">
        <v>-1.1305613807454873E-2</v>
      </c>
      <c r="D10" s="115">
        <v>1.863286813</v>
      </c>
      <c r="E10" s="116">
        <v>-0.13179060157927491</v>
      </c>
      <c r="F10" s="115">
        <v>1.617723123</v>
      </c>
      <c r="G10" s="116">
        <v>-0.14324727293556216</v>
      </c>
      <c r="H10" s="115">
        <v>1.377425237</v>
      </c>
      <c r="I10" s="116">
        <v>8.146697679056536E-2</v>
      </c>
      <c r="J10" s="115">
        <v>1.4204157150000001</v>
      </c>
    </row>
    <row r="11" spans="1:13" ht="13.2">
      <c r="A11" s="117" t="s">
        <v>14</v>
      </c>
      <c r="B11" s="17">
        <v>1.0768665E-2</v>
      </c>
      <c r="C11" s="67">
        <v>-5.1151837298309522E-2</v>
      </c>
      <c r="D11" s="17">
        <v>1.0217828E-2</v>
      </c>
      <c r="E11" s="67">
        <v>-4.8813700915693592E-2</v>
      </c>
      <c r="F11" s="17">
        <v>9.7190579999999992E-3</v>
      </c>
      <c r="G11" s="67">
        <v>-9.0616806690524965E-2</v>
      </c>
      <c r="H11" s="17">
        <v>8.8383479999999993E-3</v>
      </c>
      <c r="I11" s="67">
        <v>1.2810750380048397</v>
      </c>
      <c r="J11" s="17">
        <v>2.0160935000000001E-2</v>
      </c>
    </row>
    <row r="12" spans="1:13" s="86" customFormat="1" ht="13.2">
      <c r="A12" s="16" t="s">
        <v>16</v>
      </c>
      <c r="B12" s="17">
        <v>1.7974359999999999E-3</v>
      </c>
      <c r="C12" s="67">
        <v>7.3985388075013425E-2</v>
      </c>
      <c r="D12" s="17">
        <v>1.93042E-3</v>
      </c>
      <c r="E12" s="67">
        <v>-0.19293936034645309</v>
      </c>
      <c r="F12" s="17">
        <v>1.557966E-3</v>
      </c>
      <c r="G12" s="67">
        <v>37.803795461518419</v>
      </c>
      <c r="H12" s="17">
        <v>6.0454993999999998E-2</v>
      </c>
      <c r="I12" s="67">
        <v>0.59017822415134136</v>
      </c>
      <c r="J12" s="17">
        <v>9.6134214999999995E-2</v>
      </c>
    </row>
    <row r="13" spans="1:13">
      <c r="A13" s="118" t="s">
        <v>17</v>
      </c>
      <c r="B13" s="119">
        <v>1.041987276</v>
      </c>
      <c r="C13" s="120">
        <v>0.26816450999080943</v>
      </c>
      <c r="D13" s="119">
        <v>1.318303234</v>
      </c>
      <c r="E13" s="120">
        <v>-0.16719894885731579</v>
      </c>
      <c r="F13" s="119">
        <v>1.0978843190000001</v>
      </c>
      <c r="G13" s="120">
        <v>-0.17476713327405868</v>
      </c>
      <c r="H13" s="119">
        <v>0.90229436699999999</v>
      </c>
      <c r="I13" s="120">
        <v>8.4314796020354743E-2</v>
      </c>
      <c r="J13" s="119">
        <v>0.90914202099999997</v>
      </c>
      <c r="M13" s="113"/>
    </row>
    <row r="14" spans="1:13" s="15" customFormat="1" ht="13.2">
      <c r="A14" s="16" t="s">
        <v>18</v>
      </c>
      <c r="B14" s="17">
        <v>0.622148704</v>
      </c>
      <c r="C14" s="67">
        <v>-6.174174317009018E-2</v>
      </c>
      <c r="D14" s="17">
        <v>0.58145023299999998</v>
      </c>
      <c r="E14" s="67">
        <v>4.8599896252857766E-2</v>
      </c>
      <c r="F14" s="17">
        <v>0.60970865399999996</v>
      </c>
      <c r="G14" s="67">
        <v>-0.10135071525055306</v>
      </c>
      <c r="H14" s="17">
        <v>0.54595976899999998</v>
      </c>
      <c r="I14" s="67">
        <v>-7.5187429863077249E-3</v>
      </c>
      <c r="J14" s="17">
        <v>0.54178142100000004</v>
      </c>
    </row>
    <row r="15" spans="1:13" ht="13.2">
      <c r="A15" s="29" t="s">
        <v>19</v>
      </c>
      <c r="B15" s="17">
        <v>0.21278786699999999</v>
      </c>
      <c r="C15" s="67">
        <v>-1.2284766888216421</v>
      </c>
      <c r="D15" s="17">
        <v>-4.8614902000000002E-2</v>
      </c>
      <c r="E15" s="67">
        <v>1.0805734422749635</v>
      </c>
      <c r="F15" s="17">
        <v>-0.101146874</v>
      </c>
      <c r="G15" s="67">
        <v>0.34133932197492123</v>
      </c>
      <c r="H15" s="17">
        <v>-0.14012224100000001</v>
      </c>
      <c r="I15" s="67">
        <v>4.7007676469899451E-2</v>
      </c>
      <c r="J15" s="17">
        <v>-0.146802877</v>
      </c>
    </row>
    <row r="16" spans="1:13" s="15" customFormat="1" ht="13.2">
      <c r="A16" s="89" t="s">
        <v>20</v>
      </c>
      <c r="B16" s="121">
        <v>0.18414302699999999</v>
      </c>
      <c r="C16" s="122">
        <v>2.1244141570414099E-2</v>
      </c>
      <c r="D16" s="121">
        <v>0.18821576200000001</v>
      </c>
      <c r="E16" s="122">
        <v>-1.751605691769853E-2</v>
      </c>
      <c r="F16" s="121">
        <v>0.18491896399999999</v>
      </c>
      <c r="G16" s="122">
        <v>-9.2095843924960619E-2</v>
      </c>
      <c r="H16" s="121">
        <v>0.16765609000000001</v>
      </c>
      <c r="I16" s="122">
        <v>0.40077376936103537</v>
      </c>
      <c r="J16" s="121">
        <v>0.22865052399999999</v>
      </c>
    </row>
    <row r="17" spans="1:10" ht="13.2">
      <c r="A17" s="123" t="s">
        <v>21</v>
      </c>
      <c r="B17" s="115">
        <v>0.22720414</v>
      </c>
      <c r="C17" s="116">
        <v>0.1893404739670399</v>
      </c>
      <c r="D17" s="115">
        <v>0.27006892199999999</v>
      </c>
      <c r="E17" s="116">
        <v>2.6948713484331588E-3</v>
      </c>
      <c r="F17" s="115">
        <v>0.27079672300000002</v>
      </c>
      <c r="G17" s="116">
        <v>-8.177804757523166E-3</v>
      </c>
      <c r="H17" s="115">
        <v>0.267729983</v>
      </c>
      <c r="I17" s="116">
        <v>0.58819414563395855</v>
      </c>
      <c r="J17" s="115">
        <v>0.41616511</v>
      </c>
    </row>
    <row r="18" spans="1:10" ht="13.2">
      <c r="A18" s="29" t="s">
        <v>22</v>
      </c>
      <c r="B18" s="17">
        <v>0.212827609</v>
      </c>
      <c r="C18" s="67">
        <v>0.20713653372366325</v>
      </c>
      <c r="D18" s="17">
        <v>0.25675551800000002</v>
      </c>
      <c r="E18" s="67">
        <v>2.7085968995610887E-2</v>
      </c>
      <c r="F18" s="17">
        <v>0.26370999000000001</v>
      </c>
      <c r="G18" s="67">
        <v>-5.6530174647306808E-3</v>
      </c>
      <c r="H18" s="17">
        <v>0.26137876700000001</v>
      </c>
      <c r="I18" s="67">
        <v>0.55699439347322222</v>
      </c>
      <c r="J18" s="17">
        <v>0.39811099799999999</v>
      </c>
    </row>
    <row r="19" spans="1:10" s="15" customFormat="1" ht="13.2">
      <c r="A19" s="29" t="s">
        <v>23</v>
      </c>
      <c r="B19" s="17">
        <v>3.9615199999999998E-4</v>
      </c>
      <c r="C19" s="67">
        <v>8.2592338294392054</v>
      </c>
      <c r="D19" s="17">
        <v>3.668064E-3</v>
      </c>
      <c r="E19" s="67">
        <v>-0.18880995533338563</v>
      </c>
      <c r="F19" s="17">
        <v>2.9754970000000001E-3</v>
      </c>
      <c r="G19" s="67">
        <v>0.71720388224219356</v>
      </c>
      <c r="H19" s="17">
        <v>5.1095350000000001E-3</v>
      </c>
      <c r="I19" s="67">
        <v>-0.53285338098280954</v>
      </c>
      <c r="J19" s="17">
        <v>2.3869020000000002E-3</v>
      </c>
    </row>
    <row r="20" spans="1:10" ht="13.2">
      <c r="A20" s="29" t="s">
        <v>57</v>
      </c>
      <c r="B20" s="17">
        <v>1.3980378999999999E-2</v>
      </c>
      <c r="C20" s="67">
        <v>-0.31008022028587345</v>
      </c>
      <c r="D20" s="17">
        <v>9.6453400000000005E-3</v>
      </c>
      <c r="E20" s="67">
        <v>-0.57375945275127682</v>
      </c>
      <c r="F20" s="17">
        <v>4.1112350000000004E-3</v>
      </c>
      <c r="G20" s="67">
        <v>-0.69694659935297831</v>
      </c>
      <c r="H20" s="17">
        <v>1.2416809999999999E-3</v>
      </c>
      <c r="I20" s="67">
        <v>11.684500455816559</v>
      </c>
      <c r="J20" s="17">
        <v>1.5667210000000001E-2</v>
      </c>
    </row>
    <row r="21" spans="1:10" ht="13.2">
      <c r="A21" s="123" t="s">
        <v>25</v>
      </c>
      <c r="B21" s="115">
        <v>0.10073763099999999</v>
      </c>
      <c r="C21" s="116">
        <v>0.19017109902058338</v>
      </c>
      <c r="D21" s="115">
        <v>0.11989501700000001</v>
      </c>
      <c r="E21" s="116">
        <v>-8.5352337870722383E-2</v>
      </c>
      <c r="F21" s="115">
        <v>0.109661697</v>
      </c>
      <c r="G21" s="116">
        <v>0.65637709282832857</v>
      </c>
      <c r="H21" s="115">
        <v>0.180523605</v>
      </c>
      <c r="I21" s="116">
        <v>-0.21001882507282021</v>
      </c>
      <c r="J21" s="115">
        <v>0.141290052</v>
      </c>
    </row>
    <row r="22" spans="1:10" ht="13.2">
      <c r="A22" s="29" t="s">
        <v>26</v>
      </c>
      <c r="B22" s="17">
        <v>7.1338549999999997E-3</v>
      </c>
      <c r="C22" s="67">
        <v>-6.0460578467042003E-2</v>
      </c>
      <c r="D22" s="17">
        <v>6.7025380000000001E-3</v>
      </c>
      <c r="E22" s="67">
        <v>5.9997421872132639E-2</v>
      </c>
      <c r="F22" s="17">
        <v>7.1046729999999997E-3</v>
      </c>
      <c r="G22" s="67">
        <v>-0.15433644870073537</v>
      </c>
      <c r="H22" s="17">
        <v>6.0081630000000004E-3</v>
      </c>
      <c r="I22" s="67">
        <v>0.24030796015132894</v>
      </c>
      <c r="J22" s="17">
        <v>6.4844280000000004E-3</v>
      </c>
    </row>
    <row r="23" spans="1:10" s="15" customFormat="1" ht="13.2">
      <c r="A23" s="29" t="s">
        <v>58</v>
      </c>
      <c r="B23" s="17">
        <v>5.4275873000000002E-2</v>
      </c>
      <c r="C23" s="67">
        <v>0.76159745970368831</v>
      </c>
      <c r="D23" s="17">
        <v>9.5612240000000001E-2</v>
      </c>
      <c r="E23" s="67">
        <v>-2.8764904995427387E-2</v>
      </c>
      <c r="F23" s="17">
        <v>9.2861963000000006E-2</v>
      </c>
      <c r="G23" s="67">
        <v>0.59610970506301064</v>
      </c>
      <c r="H23" s="17">
        <v>0.14716336899999999</v>
      </c>
      <c r="I23" s="67">
        <v>-0.14281293374625803</v>
      </c>
      <c r="J23" s="17">
        <v>0.125717943</v>
      </c>
    </row>
    <row r="24" spans="1:10" ht="13.2">
      <c r="A24" s="29" t="s">
        <v>28</v>
      </c>
      <c r="B24" s="17">
        <v>3.9327903999999997E-2</v>
      </c>
      <c r="C24" s="67">
        <v>-0.55298309312390503</v>
      </c>
      <c r="D24" s="17">
        <v>1.7580238000000002E-2</v>
      </c>
      <c r="E24" s="67">
        <v>-0.44852504272126459</v>
      </c>
      <c r="F24" s="17">
        <v>9.6950609999999996E-3</v>
      </c>
      <c r="G24" s="67">
        <v>1.8253177001983563</v>
      </c>
      <c r="H24" s="17">
        <v>2.7352073000000001E-2</v>
      </c>
      <c r="I24" s="67">
        <v>-0.66293215877670919</v>
      </c>
      <c r="J24" s="17">
        <v>9.0876800000000008E-3</v>
      </c>
    </row>
    <row r="25" spans="1:10" s="15" customFormat="1" ht="13.2">
      <c r="A25" s="124" t="s">
        <v>29</v>
      </c>
      <c r="B25" s="111">
        <v>1.9325510610000001</v>
      </c>
      <c r="C25" s="112">
        <v>9.2211834249875668E-3</v>
      </c>
      <c r="D25" s="111">
        <v>1.9451399730000001</v>
      </c>
      <c r="E25" s="112">
        <v>-0.12417568625021513</v>
      </c>
      <c r="F25" s="111">
        <v>1.7036008819999999</v>
      </c>
      <c r="G25" s="112">
        <v>-0.12729068329964144</v>
      </c>
      <c r="H25" s="111">
        <v>1.47749913</v>
      </c>
      <c r="I25" s="112">
        <v>0.13858279566079967</v>
      </c>
      <c r="J25" s="111">
        <v>1.607930302</v>
      </c>
    </row>
    <row r="26" spans="1:10" s="15" customFormat="1" ht="13.2">
      <c r="A26" s="123" t="s">
        <v>30</v>
      </c>
      <c r="B26" s="115">
        <v>1.99022758</v>
      </c>
      <c r="C26" s="116">
        <v>-1.0824885512487059E-3</v>
      </c>
      <c r="D26" s="115">
        <v>1.9831818299999999</v>
      </c>
      <c r="E26" s="116">
        <v>-0.12898313514701776</v>
      </c>
      <c r="F26" s="115">
        <v>1.7273848199999999</v>
      </c>
      <c r="G26" s="116">
        <v>-9.248247966645029E-2</v>
      </c>
      <c r="H26" s="115">
        <v>1.557948841</v>
      </c>
      <c r="I26" s="116">
        <v>4.6531603290185686E-2</v>
      </c>
      <c r="J26" s="115">
        <v>1.5617057670000001</v>
      </c>
    </row>
    <row r="27" spans="1:10" ht="13.2">
      <c r="A27" s="125" t="s">
        <v>31</v>
      </c>
      <c r="B27" s="126">
        <v>5.7676518000000003E-2</v>
      </c>
      <c r="C27" s="127"/>
      <c r="D27" s="126">
        <v>3.8041856999999998E-2</v>
      </c>
      <c r="E27" s="127"/>
      <c r="F27" s="126">
        <v>2.3783938000000001E-2</v>
      </c>
      <c r="G27" s="127"/>
      <c r="H27" s="126">
        <v>8.0449710999999993E-2</v>
      </c>
      <c r="I27" s="127"/>
      <c r="J27" s="126">
        <v>-4.6224534999999997E-2</v>
      </c>
    </row>
    <row r="28" spans="1:10" ht="13.2">
      <c r="A28" s="128" t="s">
        <v>32</v>
      </c>
      <c r="B28" s="36">
        <v>4.0436126000000003E-2</v>
      </c>
      <c r="C28" s="82">
        <v>-0.22183356536182519</v>
      </c>
      <c r="D28" s="36">
        <v>3.1466036000000003E-2</v>
      </c>
      <c r="E28" s="82">
        <v>-4.2931877405848029E-2</v>
      </c>
      <c r="F28" s="36">
        <v>3.0115139999999999E-2</v>
      </c>
      <c r="G28" s="82">
        <v>1.4103670114102185E-2</v>
      </c>
      <c r="H28" s="36">
        <v>3.0539874000000002E-2</v>
      </c>
      <c r="I28" s="82">
        <v>-7.8020950577595727E-2</v>
      </c>
      <c r="J28" s="36">
        <v>2.8157123999999999E-2</v>
      </c>
    </row>
    <row r="29" spans="1:10" ht="13.2">
      <c r="A29" s="29" t="s">
        <v>33</v>
      </c>
      <c r="B29" s="17">
        <v>2.5394382E-2</v>
      </c>
      <c r="C29" s="67">
        <v>0.71063174524191997</v>
      </c>
      <c r="D29" s="17">
        <v>4.3440435999999999E-2</v>
      </c>
      <c r="E29" s="67">
        <v>-0.37619712196258803</v>
      </c>
      <c r="F29" s="17">
        <v>2.7098269000000001E-2</v>
      </c>
      <c r="G29" s="67">
        <v>0.63533157782144678</v>
      </c>
      <c r="H29" s="17">
        <v>4.4314655000000001E-2</v>
      </c>
      <c r="I29" s="67">
        <v>0.59297983928792863</v>
      </c>
      <c r="J29" s="17">
        <v>7.0592351999999997E-2</v>
      </c>
    </row>
    <row r="30" spans="1:10" s="86" customFormat="1" ht="13.2">
      <c r="A30" s="29" t="s">
        <v>59</v>
      </c>
      <c r="B30" s="84">
        <v>-1.5041743999999999E-2</v>
      </c>
      <c r="C30" s="67"/>
      <c r="D30" s="84">
        <v>1.19744E-2</v>
      </c>
      <c r="E30" s="67"/>
      <c r="F30" s="84">
        <v>-3.016871E-3</v>
      </c>
      <c r="G30" s="67"/>
      <c r="H30" s="84">
        <v>1.3774781E-2</v>
      </c>
      <c r="I30" s="67"/>
      <c r="J30" s="84">
        <v>4.2435228999999998E-2</v>
      </c>
    </row>
    <row r="31" spans="1:10" ht="13.2">
      <c r="A31" s="124" t="s">
        <v>35</v>
      </c>
      <c r="B31" s="111">
        <v>1.972987187</v>
      </c>
      <c r="C31" s="112">
        <v>4.4732703444523292E-3</v>
      </c>
      <c r="D31" s="111">
        <v>1.9766060080000001</v>
      </c>
      <c r="E31" s="112">
        <v>-0.1228823473251327</v>
      </c>
      <c r="F31" s="111">
        <v>1.7337160220000001</v>
      </c>
      <c r="G31" s="112">
        <v>-0.12481951682969339</v>
      </c>
      <c r="H31" s="111">
        <v>1.508039004</v>
      </c>
      <c r="I31" s="112">
        <v>0.13399779951029567</v>
      </c>
      <c r="J31" s="111">
        <v>1.6360874249999999</v>
      </c>
    </row>
    <row r="32" spans="1:10" ht="13.2">
      <c r="A32" s="123" t="s">
        <v>36</v>
      </c>
      <c r="B32" s="115">
        <v>2.0156219609999999</v>
      </c>
      <c r="C32" s="116">
        <v>7.906079920981357E-3</v>
      </c>
      <c r="D32" s="115">
        <v>2.0266222649999999</v>
      </c>
      <c r="E32" s="116">
        <v>-0.13428214112707382</v>
      </c>
      <c r="F32" s="115">
        <v>1.754483088</v>
      </c>
      <c r="G32" s="116">
        <v>-8.1172493893309383E-2</v>
      </c>
      <c r="H32" s="115">
        <v>1.602263496</v>
      </c>
      <c r="I32" s="116">
        <v>6.2291030744348497E-2</v>
      </c>
      <c r="J32" s="115">
        <v>1.6322981190000001</v>
      </c>
    </row>
    <row r="33" spans="1:235" ht="13.2">
      <c r="A33" s="47" t="s">
        <v>37</v>
      </c>
      <c r="B33" s="83">
        <v>4.2634774E-2</v>
      </c>
      <c r="C33" s="76"/>
      <c r="D33" s="38">
        <v>5.0016257000000001E-2</v>
      </c>
      <c r="E33" s="127"/>
      <c r="F33" s="38">
        <v>2.0767067E-2</v>
      </c>
      <c r="G33" s="127"/>
      <c r="H33" s="38">
        <v>9.4224492000000007E-2</v>
      </c>
      <c r="I33" s="127"/>
      <c r="J33" s="38">
        <v>-3.7893060000000001E-3</v>
      </c>
    </row>
    <row r="34" spans="1:235" ht="16.2">
      <c r="A34" s="123" t="s">
        <v>60</v>
      </c>
      <c r="B34" s="42">
        <v>0.43522876700000002</v>
      </c>
      <c r="C34" s="92">
        <v>-0.10122669120352512</v>
      </c>
      <c r="D34" s="42">
        <v>0.39117199899999999</v>
      </c>
      <c r="E34" s="92">
        <v>-2.2495183761862214E-2</v>
      </c>
      <c r="F34" s="42">
        <v>0.38237251300000002</v>
      </c>
      <c r="G34" s="92">
        <v>3.1079658176161873E-2</v>
      </c>
      <c r="H34" s="42">
        <v>0.39425652</v>
      </c>
      <c r="I34" s="92">
        <v>0.10166019828917472</v>
      </c>
      <c r="J34" s="42">
        <v>0.43433671600000001</v>
      </c>
    </row>
    <row r="35" spans="1:235" ht="13.2">
      <c r="A35" s="124" t="s">
        <v>39</v>
      </c>
      <c r="B35" s="36"/>
      <c r="C35" s="44"/>
      <c r="D35" s="36"/>
      <c r="E35" s="44"/>
      <c r="F35" s="36"/>
      <c r="G35" s="44"/>
      <c r="H35" s="36"/>
      <c r="I35" s="44"/>
      <c r="J35" s="36"/>
    </row>
    <row r="36" spans="1:235" ht="13.2">
      <c r="A36" s="29" t="s">
        <v>40</v>
      </c>
      <c r="B36" s="45">
        <v>9.7456473475772104E-2</v>
      </c>
      <c r="C36" s="46">
        <v>0.32195444896219727</v>
      </c>
      <c r="D36" s="45">
        <v>0.10101276984672139</v>
      </c>
      <c r="E36" s="46">
        <v>1.3295396594687634</v>
      </c>
      <c r="F36" s="45">
        <v>0.11430816644140902</v>
      </c>
      <c r="G36" s="46">
        <v>0.68575512911820125</v>
      </c>
      <c r="H36" s="45">
        <v>0.12171701628260496</v>
      </c>
      <c r="I36" s="46">
        <v>3.6694154831883723</v>
      </c>
      <c r="J36" s="45">
        <v>0.16097436939438536</v>
      </c>
    </row>
    <row r="37" spans="1:235" ht="13.2">
      <c r="A37" s="29" t="s">
        <v>61</v>
      </c>
      <c r="B37" s="45">
        <v>7.6055922473740517E-2</v>
      </c>
      <c r="C37" s="46">
        <v>0.77883176469160376</v>
      </c>
      <c r="D37" s="45">
        <v>8.4125387946917221E-2</v>
      </c>
      <c r="E37" s="46">
        <v>1.1567021835124327</v>
      </c>
      <c r="F37" s="45">
        <v>9.5692409782041549E-2</v>
      </c>
      <c r="G37" s="46">
        <v>0.34173314144260586</v>
      </c>
      <c r="H37" s="45">
        <v>9.9545305485062782E-2</v>
      </c>
      <c r="I37" s="46">
        <v>4.0123250381101014</v>
      </c>
      <c r="J37" s="45">
        <v>0.14115121219987348</v>
      </c>
    </row>
    <row r="38" spans="1:235" ht="15" customHeight="1">
      <c r="A38" s="29" t="s">
        <v>41</v>
      </c>
      <c r="B38" s="45">
        <v>0.2303419329966184</v>
      </c>
      <c r="C38" s="46">
        <v>-2.1003873031973903</v>
      </c>
      <c r="D38" s="45">
        <v>0.20993654668235984</v>
      </c>
      <c r="E38" s="46">
        <v>2.6428074409849152</v>
      </c>
      <c r="F38" s="45">
        <v>0.23636462109220899</v>
      </c>
      <c r="G38" s="46">
        <v>4.8393063334563973</v>
      </c>
      <c r="H38" s="45">
        <v>0.28622716457459535</v>
      </c>
      <c r="I38" s="46">
        <v>0.56049149214256189</v>
      </c>
      <c r="J38" s="45">
        <v>0.3057814071002446</v>
      </c>
    </row>
    <row r="39" spans="1:235" ht="15" customHeight="1">
      <c r="A39" s="47" t="s">
        <v>42</v>
      </c>
      <c r="B39" s="48">
        <v>2.363536507955851</v>
      </c>
      <c r="C39" s="49">
        <v>-0.28320066808041666</v>
      </c>
      <c r="D39" s="48">
        <v>2.0783168999416746</v>
      </c>
      <c r="E39" s="49">
        <v>-0.32120052039944103</v>
      </c>
      <c r="F39" s="48">
        <v>2.0677842051937949</v>
      </c>
      <c r="G39" s="49">
        <v>0.28092583024239115</v>
      </c>
      <c r="H39" s="48">
        <v>2.3515788779280253</v>
      </c>
      <c r="I39" s="49">
        <v>-0.51575423293394396</v>
      </c>
      <c r="J39" s="48">
        <v>1.8995658020009611</v>
      </c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29"/>
      <c r="DS39" s="129"/>
      <c r="DT39" s="129"/>
      <c r="DU39" s="129"/>
      <c r="DV39" s="129"/>
      <c r="DW39" s="129"/>
      <c r="DX39" s="129"/>
      <c r="DY39" s="129"/>
      <c r="DZ39" s="129"/>
      <c r="EA39" s="129"/>
      <c r="EB39" s="129"/>
      <c r="EC39" s="129"/>
      <c r="ED39" s="129"/>
      <c r="EE39" s="129"/>
      <c r="EF39" s="129"/>
      <c r="EG39" s="129"/>
      <c r="EH39" s="129"/>
      <c r="EI39" s="129"/>
      <c r="EJ39" s="129"/>
      <c r="EK39" s="129"/>
      <c r="EL39" s="129"/>
      <c r="EM39" s="129"/>
      <c r="EN39" s="129"/>
      <c r="EO39" s="129"/>
      <c r="EP39" s="129"/>
      <c r="EQ39" s="129"/>
      <c r="ER39" s="129"/>
      <c r="ES39" s="129"/>
      <c r="ET39" s="129"/>
      <c r="EU39" s="129"/>
      <c r="EV39" s="129"/>
      <c r="EW39" s="129"/>
      <c r="EX39" s="129"/>
      <c r="EY39" s="129"/>
      <c r="EZ39" s="129"/>
      <c r="FA39" s="129"/>
      <c r="FB39" s="129"/>
      <c r="FC39" s="129"/>
      <c r="FD39" s="129"/>
      <c r="FE39" s="129"/>
      <c r="FF39" s="129"/>
      <c r="FG39" s="129"/>
      <c r="FH39" s="129"/>
      <c r="FI39" s="129"/>
      <c r="FJ39" s="129"/>
      <c r="FK39" s="129"/>
      <c r="FL39" s="129"/>
      <c r="FM39" s="129"/>
      <c r="FN39" s="129"/>
      <c r="FO39" s="129"/>
      <c r="FP39" s="129"/>
      <c r="FQ39" s="129"/>
      <c r="FR39" s="129"/>
      <c r="FS39" s="129"/>
      <c r="FT39" s="129"/>
      <c r="FU39" s="129"/>
      <c r="FV39" s="129"/>
      <c r="FW39" s="129"/>
      <c r="FX39" s="129"/>
      <c r="FY39" s="129"/>
      <c r="FZ39" s="129"/>
      <c r="GA39" s="129"/>
      <c r="GB39" s="129"/>
      <c r="GC39" s="129"/>
      <c r="GD39" s="129"/>
      <c r="GE39" s="129"/>
      <c r="GF39" s="129"/>
      <c r="GG39" s="129"/>
      <c r="GH39" s="129"/>
      <c r="GI39" s="129"/>
      <c r="GJ39" s="129"/>
      <c r="GK39" s="129"/>
      <c r="GL39" s="129"/>
      <c r="GM39" s="129"/>
      <c r="GN39" s="129"/>
      <c r="GO39" s="129"/>
      <c r="GP39" s="129"/>
      <c r="GQ39" s="129"/>
      <c r="GR39" s="129"/>
      <c r="GS39" s="129"/>
      <c r="GT39" s="129"/>
      <c r="GU39" s="129"/>
      <c r="GV39" s="129"/>
      <c r="GW39" s="129"/>
      <c r="GX39" s="129"/>
      <c r="GY39" s="129"/>
      <c r="GZ39" s="129"/>
      <c r="HA39" s="129"/>
      <c r="HB39" s="129"/>
      <c r="HC39" s="129"/>
      <c r="HD39" s="129"/>
      <c r="HE39" s="129"/>
      <c r="HF39" s="129"/>
      <c r="HG39" s="129"/>
      <c r="HH39" s="129"/>
      <c r="HI39" s="129"/>
      <c r="HJ39" s="129"/>
      <c r="HK39" s="129"/>
      <c r="HL39" s="129"/>
      <c r="HM39" s="129"/>
      <c r="HN39" s="129"/>
      <c r="HO39" s="129"/>
      <c r="HP39" s="129"/>
      <c r="HQ39" s="129"/>
      <c r="HR39" s="129"/>
      <c r="HS39" s="129"/>
      <c r="HT39" s="129"/>
      <c r="HU39" s="129"/>
      <c r="HV39" s="129"/>
      <c r="HW39" s="129"/>
      <c r="HX39" s="129"/>
      <c r="HY39" s="129"/>
      <c r="HZ39" s="129"/>
      <c r="IA39" s="129"/>
    </row>
    <row r="40" spans="1:235" ht="13.2">
      <c r="A40" s="55" t="s">
        <v>62</v>
      </c>
      <c r="B40" s="55"/>
      <c r="C40" s="55"/>
      <c r="D40" s="55"/>
      <c r="E40" s="55"/>
      <c r="F40" s="55"/>
      <c r="G40" s="2"/>
      <c r="H40" s="2"/>
      <c r="I40" s="2"/>
      <c r="J40" s="2"/>
    </row>
    <row r="41" spans="1:235" ht="13.2">
      <c r="A41" s="55" t="s">
        <v>63</v>
      </c>
      <c r="B41" s="55"/>
      <c r="C41" s="55"/>
      <c r="D41" s="55"/>
      <c r="E41" s="55"/>
      <c r="F41" s="55"/>
      <c r="G41" s="2"/>
      <c r="H41" s="2"/>
      <c r="I41" s="2"/>
      <c r="J41" s="2"/>
    </row>
    <row r="42" spans="1:235" ht="13.2">
      <c r="A42" s="55" t="s">
        <v>64</v>
      </c>
      <c r="B42" s="55"/>
      <c r="C42" s="55"/>
      <c r="D42" s="55"/>
      <c r="E42" s="55"/>
      <c r="F42" s="55"/>
      <c r="G42" s="2"/>
      <c r="H42" s="2"/>
      <c r="I42" s="2"/>
      <c r="J42" s="2"/>
    </row>
    <row r="43" spans="1:235" ht="13.2">
      <c r="A43" s="55" t="s">
        <v>65</v>
      </c>
      <c r="B43" s="55"/>
      <c r="C43" s="55"/>
      <c r="D43" s="55"/>
      <c r="E43" s="55"/>
      <c r="F43" s="55"/>
      <c r="G43" s="2"/>
      <c r="H43" s="2"/>
      <c r="I43" s="2"/>
      <c r="J43" s="2"/>
    </row>
    <row r="44" spans="1:235" ht="13.2">
      <c r="A44" s="55" t="s">
        <v>66</v>
      </c>
      <c r="B44" s="55"/>
      <c r="C44" s="55"/>
      <c r="D44" s="55"/>
      <c r="E44" s="55"/>
      <c r="F44" s="55"/>
      <c r="G44" s="2"/>
      <c r="H44" s="2"/>
      <c r="I44" s="2"/>
      <c r="J44" s="2"/>
    </row>
    <row r="45" spans="1:235" ht="13.2">
      <c r="A45" s="242" t="s">
        <v>67</v>
      </c>
      <c r="B45" s="242"/>
      <c r="C45" s="242"/>
      <c r="D45" s="242"/>
      <c r="E45" s="242"/>
      <c r="F45" s="242"/>
      <c r="G45" s="242"/>
      <c r="H45" s="242"/>
      <c r="I45" s="242"/>
      <c r="J45" s="242"/>
    </row>
    <row r="46" spans="1:235" ht="13.2">
      <c r="A46" s="54" t="s">
        <v>88</v>
      </c>
      <c r="B46" s="55"/>
      <c r="C46" s="55"/>
      <c r="D46" s="55"/>
      <c r="E46" s="55"/>
      <c r="F46" s="55"/>
      <c r="G46" s="2"/>
      <c r="H46" s="2"/>
      <c r="I46" s="2"/>
      <c r="J46" s="2"/>
    </row>
    <row r="47" spans="1:235" ht="13.2">
      <c r="A47" s="55"/>
      <c r="B47" s="55"/>
      <c r="C47" s="55"/>
      <c r="D47" s="55"/>
      <c r="E47" s="55"/>
      <c r="F47" s="55"/>
      <c r="G47" s="2"/>
      <c r="H47" s="2"/>
      <c r="I47" s="2"/>
      <c r="J47" s="2"/>
    </row>
    <row r="48" spans="1:235" ht="13.2">
      <c r="A48" s="55"/>
      <c r="B48" s="55"/>
      <c r="C48" s="55"/>
      <c r="D48" s="55"/>
      <c r="E48" s="55"/>
      <c r="F48" s="55"/>
      <c r="G48" s="2"/>
      <c r="H48" s="2"/>
      <c r="I48" s="2"/>
      <c r="J48" s="2"/>
    </row>
    <row r="49" spans="1:10" ht="13.2">
      <c r="A49" s="55"/>
      <c r="B49" s="55"/>
      <c r="C49" s="55"/>
      <c r="D49" s="55"/>
      <c r="E49" s="55"/>
      <c r="F49" s="55"/>
      <c r="G49" s="2"/>
      <c r="H49" s="2"/>
      <c r="I49" s="2"/>
      <c r="J49" s="2"/>
    </row>
  </sheetData>
  <mergeCells count="2">
    <mergeCell ref="I2:J2"/>
    <mergeCell ref="A45:J45"/>
  </mergeCells>
  <pageMargins left="0.7" right="0.7" top="0.75" bottom="0.75" header="0.3" footer="0.3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4" sqref="A2:J44"/>
    </sheetView>
  </sheetViews>
  <sheetFormatPr baseColWidth="10" defaultColWidth="11.44140625" defaultRowHeight="13.2"/>
  <cols>
    <col min="1" max="1" width="52.88671875" style="4" customWidth="1"/>
    <col min="2" max="2" width="11.44140625" style="4"/>
    <col min="3" max="3" width="12.33203125" style="4" customWidth="1"/>
    <col min="4" max="4" width="11.44140625" style="4"/>
    <col min="5" max="5" width="12.33203125" style="4" customWidth="1"/>
    <col min="6" max="7" width="11.44140625" style="4"/>
    <col min="8" max="9" width="10" style="4" customWidth="1"/>
    <col min="10" max="16384" width="11.44140625" style="4"/>
  </cols>
  <sheetData>
    <row r="1" spans="1:10" ht="18">
      <c r="A1" s="1" t="s">
        <v>76</v>
      </c>
      <c r="B1" s="106"/>
      <c r="C1" s="106"/>
      <c r="D1" s="106"/>
      <c r="E1" s="106"/>
      <c r="F1" s="106"/>
      <c r="G1" s="2"/>
      <c r="H1" s="2"/>
      <c r="I1" s="2"/>
      <c r="J1" s="2"/>
    </row>
    <row r="2" spans="1:10">
      <c r="A2" s="5" t="s">
        <v>1</v>
      </c>
      <c r="B2" s="106"/>
      <c r="C2" s="106"/>
      <c r="D2" s="106"/>
      <c r="E2" s="106"/>
      <c r="F2" s="106"/>
      <c r="G2" s="2"/>
      <c r="H2" s="2"/>
      <c r="I2" s="239" t="s">
        <v>2</v>
      </c>
      <c r="J2" s="239"/>
    </row>
    <row r="3" spans="1:10" ht="42.6">
      <c r="A3" s="108" t="s">
        <v>48</v>
      </c>
      <c r="B3" s="109">
        <v>2015</v>
      </c>
      <c r="C3" s="8" t="s">
        <v>53</v>
      </c>
      <c r="D3" s="109">
        <v>2016</v>
      </c>
      <c r="E3" s="8" t="s">
        <v>4</v>
      </c>
      <c r="F3" s="109">
        <v>2017</v>
      </c>
      <c r="G3" s="8" t="s">
        <v>54</v>
      </c>
      <c r="H3" s="109">
        <v>2018</v>
      </c>
      <c r="I3" s="8" t="s">
        <v>49</v>
      </c>
      <c r="J3" s="109">
        <v>2019</v>
      </c>
    </row>
    <row r="4" spans="1:10" s="15" customFormat="1">
      <c r="A4" s="110" t="s">
        <v>7</v>
      </c>
      <c r="B4" s="146">
        <v>1.3769121E-2</v>
      </c>
      <c r="C4" s="112">
        <v>1.1337746416164856</v>
      </c>
      <c r="D4" s="146">
        <v>3.6778654000000001E-2</v>
      </c>
      <c r="E4" s="112">
        <v>1.3584618403925277</v>
      </c>
      <c r="F4" s="146">
        <v>8.6741051999999999E-2</v>
      </c>
      <c r="G4" s="112">
        <v>2.0620639924911144E-2</v>
      </c>
      <c r="H4" s="146">
        <v>9.8109893000000004E-2</v>
      </c>
      <c r="I4" s="112">
        <v>6.1461110756690029E-2</v>
      </c>
      <c r="J4" s="146">
        <v>0.104139836</v>
      </c>
    </row>
    <row r="5" spans="1:10" s="15" customFormat="1">
      <c r="A5" s="16" t="s">
        <v>8</v>
      </c>
      <c r="B5" s="147">
        <v>5.13423E-3</v>
      </c>
      <c r="C5" s="67"/>
      <c r="D5" s="147">
        <v>9.3241179999999993E-3</v>
      </c>
      <c r="E5" s="67"/>
      <c r="F5" s="147">
        <v>3.3831729999999997E-2</v>
      </c>
      <c r="G5" s="67"/>
      <c r="H5" s="147">
        <v>3.1268122000000002E-2</v>
      </c>
      <c r="I5" s="67"/>
      <c r="J5" s="147">
        <v>3.2729318E-2</v>
      </c>
    </row>
    <row r="6" spans="1:10" s="15" customFormat="1">
      <c r="A6" s="16" t="s">
        <v>9</v>
      </c>
      <c r="B6" s="147">
        <v>3.6891419999999999E-3</v>
      </c>
      <c r="C6" s="67"/>
      <c r="D6" s="147">
        <v>7.6840299999999997E-3</v>
      </c>
      <c r="E6" s="67"/>
      <c r="F6" s="147">
        <v>8.1622190000000001E-3</v>
      </c>
      <c r="G6" s="67"/>
      <c r="H6" s="147">
        <v>1.2882759000000001E-2</v>
      </c>
      <c r="I6" s="67"/>
      <c r="J6" s="147">
        <v>1.1887333E-2</v>
      </c>
    </row>
    <row r="7" spans="1:10" s="15" customFormat="1">
      <c r="A7" s="16" t="s">
        <v>10</v>
      </c>
      <c r="B7" s="147">
        <v>3.8825999999999997E-5</v>
      </c>
      <c r="C7" s="67"/>
      <c r="D7" s="147">
        <v>3.5330000000000002E-5</v>
      </c>
      <c r="E7" s="67"/>
      <c r="F7" s="147">
        <v>3.3742000000000003E-5</v>
      </c>
      <c r="G7" s="67"/>
      <c r="H7" s="147">
        <v>8.1977999999999993E-5</v>
      </c>
      <c r="I7" s="67"/>
      <c r="J7" s="147">
        <v>7.6291000000000005E-5</v>
      </c>
    </row>
    <row r="8" spans="1:10">
      <c r="A8" s="16" t="s">
        <v>11</v>
      </c>
      <c r="B8" s="147">
        <v>4.5237480000000002E-3</v>
      </c>
      <c r="C8" s="67"/>
      <c r="D8" s="147">
        <v>1.8541235E-2</v>
      </c>
      <c r="E8" s="67"/>
      <c r="F8" s="147">
        <v>4.4282394000000003E-2</v>
      </c>
      <c r="G8" s="67"/>
      <c r="H8" s="147">
        <v>5.2668003999999997E-2</v>
      </c>
      <c r="I8" s="67"/>
      <c r="J8" s="147">
        <v>5.8464584999999999E-2</v>
      </c>
    </row>
    <row r="9" spans="1:10" s="15" customFormat="1">
      <c r="A9" s="16" t="s">
        <v>12</v>
      </c>
      <c r="B9" s="147">
        <v>3.8317499999999998E-4</v>
      </c>
      <c r="C9" s="67"/>
      <c r="D9" s="147">
        <v>1.1939419999999999E-3</v>
      </c>
      <c r="E9" s="67"/>
      <c r="F9" s="147">
        <v>4.30968E-4</v>
      </c>
      <c r="G9" s="67"/>
      <c r="H9" s="147">
        <v>1.209031E-3</v>
      </c>
      <c r="I9" s="67"/>
      <c r="J9" s="147">
        <v>9.82309E-4</v>
      </c>
    </row>
    <row r="10" spans="1:10">
      <c r="A10" s="114" t="s">
        <v>13</v>
      </c>
      <c r="B10" s="148">
        <v>1.4255238E-2</v>
      </c>
      <c r="C10" s="116">
        <v>0.54454782032306404</v>
      </c>
      <c r="D10" s="148">
        <v>2.8926792999999999E-2</v>
      </c>
      <c r="E10" s="116">
        <v>1.7091026302155239</v>
      </c>
      <c r="F10" s="148">
        <v>7.8365650999999995E-2</v>
      </c>
      <c r="G10" s="116">
        <v>0.37991169115662671</v>
      </c>
      <c r="H10" s="148">
        <v>0.108137678</v>
      </c>
      <c r="I10" s="116">
        <v>5.731039462489651E-2</v>
      </c>
      <c r="J10" s="148">
        <v>0.114335091</v>
      </c>
    </row>
    <row r="11" spans="1:10">
      <c r="A11" s="117" t="s">
        <v>14</v>
      </c>
      <c r="B11" s="147">
        <v>2.7162099999999999E-4</v>
      </c>
      <c r="C11" s="67"/>
      <c r="D11" s="147">
        <v>5.56732E-4</v>
      </c>
      <c r="E11" s="67"/>
      <c r="F11" s="147">
        <v>0</v>
      </c>
      <c r="G11" s="67"/>
      <c r="H11" s="147">
        <v>0</v>
      </c>
      <c r="I11" s="67"/>
      <c r="J11" s="147">
        <v>0</v>
      </c>
    </row>
    <row r="12" spans="1:10" s="86" customFormat="1" ht="15" customHeight="1">
      <c r="A12" s="149" t="s">
        <v>16</v>
      </c>
      <c r="B12" s="147">
        <v>0</v>
      </c>
      <c r="C12" s="67"/>
      <c r="D12" s="147">
        <v>0</v>
      </c>
      <c r="E12" s="67"/>
      <c r="F12" s="147">
        <v>0</v>
      </c>
      <c r="G12" s="67"/>
      <c r="H12" s="147">
        <v>0</v>
      </c>
      <c r="I12" s="67"/>
      <c r="J12" s="147">
        <v>0</v>
      </c>
    </row>
    <row r="13" spans="1:10" ht="15" customHeight="1">
      <c r="A13" s="150" t="s">
        <v>17</v>
      </c>
      <c r="B13" s="147">
        <v>1.0039764E-2</v>
      </c>
      <c r="C13" s="67"/>
      <c r="D13" s="147">
        <v>2.1281728E-2</v>
      </c>
      <c r="E13" s="67"/>
      <c r="F13" s="147">
        <v>7.2515405000000005E-2</v>
      </c>
      <c r="G13" s="67"/>
      <c r="H13" s="147">
        <v>9.0964194999999998E-2</v>
      </c>
      <c r="I13" s="67"/>
      <c r="J13" s="147">
        <v>0.105717871</v>
      </c>
    </row>
    <row r="14" spans="1:10" s="15" customFormat="1" ht="15" customHeight="1">
      <c r="A14" s="118" t="s">
        <v>18</v>
      </c>
      <c r="B14" s="151">
        <v>1.2903630000000001E-3</v>
      </c>
      <c r="C14" s="120"/>
      <c r="D14" s="151">
        <v>4.8860040000000002E-3</v>
      </c>
      <c r="E14" s="120"/>
      <c r="F14" s="151">
        <v>3.8904090000000001E-3</v>
      </c>
      <c r="G14" s="120"/>
      <c r="H14" s="151">
        <v>5.695477E-3</v>
      </c>
      <c r="I14" s="120"/>
      <c r="J14" s="151">
        <v>5.8947030000000003E-3</v>
      </c>
    </row>
    <row r="15" spans="1:10" ht="15" customHeight="1">
      <c r="A15" s="16" t="s">
        <v>19</v>
      </c>
      <c r="B15" s="147">
        <v>2.6534900000000001E-3</v>
      </c>
      <c r="C15" s="67"/>
      <c r="D15" s="147">
        <v>2.2023279999999999E-3</v>
      </c>
      <c r="E15" s="67"/>
      <c r="F15" s="147">
        <v>1.9598369999999999E-3</v>
      </c>
      <c r="G15" s="67"/>
      <c r="H15" s="147">
        <v>1.1478006000000001E-2</v>
      </c>
      <c r="I15" s="67"/>
      <c r="J15" s="147">
        <v>2.7225169999999998E-3</v>
      </c>
    </row>
    <row r="16" spans="1:10" s="15" customFormat="1" ht="15" customHeight="1">
      <c r="A16" s="89" t="s">
        <v>20</v>
      </c>
      <c r="B16" s="152">
        <v>4.8611599999999998E-4</v>
      </c>
      <c r="C16" s="122"/>
      <c r="D16" s="152">
        <v>-7.8518619999999994E-3</v>
      </c>
      <c r="E16" s="122"/>
      <c r="F16" s="152">
        <v>-8.3754009999999993E-3</v>
      </c>
      <c r="G16" s="122"/>
      <c r="H16" s="152">
        <v>1.0027785000000001E-2</v>
      </c>
      <c r="I16" s="122"/>
      <c r="J16" s="152">
        <v>1.0195255E-2</v>
      </c>
    </row>
    <row r="17" spans="1:10" ht="15" customHeight="1">
      <c r="A17" s="123" t="s">
        <v>21</v>
      </c>
      <c r="B17" s="148">
        <v>5.1893524000000003E-2</v>
      </c>
      <c r="C17" s="116">
        <v>-0.29174701421305649</v>
      </c>
      <c r="D17" s="148">
        <v>4.0912151000000001E-2</v>
      </c>
      <c r="E17" s="116">
        <v>2.3092587578687809</v>
      </c>
      <c r="F17" s="148">
        <v>0.13538889400000001</v>
      </c>
      <c r="G17" s="116">
        <v>0.12549176300974874</v>
      </c>
      <c r="H17" s="148">
        <v>0.152379085</v>
      </c>
      <c r="I17" s="116">
        <v>-4.786562407826489E-3</v>
      </c>
      <c r="J17" s="148">
        <v>0.15164971299999999</v>
      </c>
    </row>
    <row r="18" spans="1:10" ht="15" customHeight="1">
      <c r="A18" s="29" t="s">
        <v>22</v>
      </c>
      <c r="B18" s="147">
        <v>4.5375725999999998E-2</v>
      </c>
      <c r="C18" s="67"/>
      <c r="D18" s="147">
        <v>5.2647919999999999E-3</v>
      </c>
      <c r="E18" s="67"/>
      <c r="F18" s="147">
        <v>4.3324560000000002E-3</v>
      </c>
      <c r="G18" s="67"/>
      <c r="H18" s="147">
        <v>5.4226939999999996E-3</v>
      </c>
      <c r="I18" s="67"/>
      <c r="J18" s="147">
        <v>3.083105E-3</v>
      </c>
    </row>
    <row r="19" spans="1:10" s="15" customFormat="1" ht="15" customHeight="1">
      <c r="A19" s="29" t="s">
        <v>23</v>
      </c>
      <c r="B19" s="147">
        <v>6.0791049999999996E-3</v>
      </c>
      <c r="C19" s="67"/>
      <c r="D19" s="147">
        <v>3.1376730999999998E-2</v>
      </c>
      <c r="E19" s="67"/>
      <c r="F19" s="147">
        <v>0.129552479</v>
      </c>
      <c r="G19" s="67"/>
      <c r="H19" s="147">
        <v>0.14695639099999999</v>
      </c>
      <c r="I19" s="67"/>
      <c r="J19" s="147">
        <v>0.14791873</v>
      </c>
    </row>
    <row r="20" spans="1:10" ht="15" customHeight="1">
      <c r="A20" s="29" t="s">
        <v>57</v>
      </c>
      <c r="B20" s="147">
        <v>4.38694E-4</v>
      </c>
      <c r="C20" s="67"/>
      <c r="D20" s="147">
        <v>4.2706280000000003E-3</v>
      </c>
      <c r="E20" s="67"/>
      <c r="F20" s="147">
        <v>1.503959E-3</v>
      </c>
      <c r="G20" s="67"/>
      <c r="H20" s="147">
        <v>0</v>
      </c>
      <c r="I20" s="67"/>
      <c r="J20" s="147">
        <v>6.4787899999999997E-4</v>
      </c>
    </row>
    <row r="21" spans="1:10" ht="15" customHeight="1">
      <c r="A21" s="123" t="s">
        <v>25</v>
      </c>
      <c r="B21" s="148">
        <v>5.8721582000000001E-2</v>
      </c>
      <c r="C21" s="116">
        <v>-0.11928347273832685</v>
      </c>
      <c r="D21" s="148">
        <v>5.6409375999999997E-2</v>
      </c>
      <c r="E21" s="116">
        <v>1.59386370450189</v>
      </c>
      <c r="F21" s="148">
        <v>0.14631823299999999</v>
      </c>
      <c r="G21" s="116">
        <v>-7.950911353611001E-2</v>
      </c>
      <c r="H21" s="148">
        <v>0.13468459999999999</v>
      </c>
      <c r="I21" s="116">
        <v>0.46647944159911381</v>
      </c>
      <c r="J21" s="148">
        <v>0.197512197</v>
      </c>
    </row>
    <row r="22" spans="1:10" ht="15" customHeight="1">
      <c r="A22" s="29" t="s">
        <v>26</v>
      </c>
      <c r="B22" s="147">
        <v>0</v>
      </c>
      <c r="C22" s="67"/>
      <c r="D22" s="147">
        <v>1.41593E-4</v>
      </c>
      <c r="E22" s="67"/>
      <c r="F22" s="147">
        <v>2.5500999999999999E-5</v>
      </c>
      <c r="G22" s="67"/>
      <c r="H22" s="147">
        <v>0</v>
      </c>
      <c r="I22" s="67"/>
      <c r="J22" s="147">
        <v>0</v>
      </c>
    </row>
    <row r="23" spans="1:10" s="15" customFormat="1" ht="15" customHeight="1">
      <c r="A23" s="29" t="s">
        <v>58</v>
      </c>
      <c r="B23" s="147">
        <v>5.7170946E-2</v>
      </c>
      <c r="C23" s="67"/>
      <c r="D23" s="147">
        <v>5.6045181999999999E-2</v>
      </c>
      <c r="E23" s="67"/>
      <c r="F23" s="147">
        <v>0.145522032</v>
      </c>
      <c r="G23" s="67"/>
      <c r="H23" s="147">
        <v>0.13263335000000001</v>
      </c>
      <c r="I23" s="67"/>
      <c r="J23" s="147">
        <v>0.19731344200000001</v>
      </c>
    </row>
    <row r="24" spans="1:10" ht="15" customHeight="1">
      <c r="A24" s="29" t="s">
        <v>28</v>
      </c>
      <c r="B24" s="147">
        <v>1.550636E-3</v>
      </c>
      <c r="C24" s="67"/>
      <c r="D24" s="147">
        <v>2.2259999999999999E-4</v>
      </c>
      <c r="E24" s="67"/>
      <c r="F24" s="147">
        <v>7.7070000000000003E-4</v>
      </c>
      <c r="G24" s="67"/>
      <c r="H24" s="147">
        <v>2.0512500000000001E-3</v>
      </c>
      <c r="I24" s="67"/>
      <c r="J24" s="147">
        <v>1.98755E-4</v>
      </c>
    </row>
    <row r="25" spans="1:10" s="15" customFormat="1" ht="15" customHeight="1">
      <c r="A25" s="124" t="s">
        <v>29</v>
      </c>
      <c r="B25" s="146">
        <v>6.5662646000000005E-2</v>
      </c>
      <c r="C25" s="112">
        <v>-6.9105522465224833E-3</v>
      </c>
      <c r="D25" s="146">
        <v>7.7690806000000001E-2</v>
      </c>
      <c r="E25" s="112">
        <v>1.859153565738525</v>
      </c>
      <c r="F25" s="146">
        <v>0.222129945</v>
      </c>
      <c r="G25" s="112">
        <v>0.12766866259297016</v>
      </c>
      <c r="H25" s="146">
        <v>0.25048897799999997</v>
      </c>
      <c r="I25" s="112">
        <v>2.1160895151242975E-2</v>
      </c>
      <c r="J25" s="146">
        <v>0.255789549</v>
      </c>
    </row>
    <row r="26" spans="1:10" s="15" customFormat="1" ht="15" customHeight="1">
      <c r="A26" s="123" t="s">
        <v>30</v>
      </c>
      <c r="B26" s="148">
        <v>7.2976819999999998E-2</v>
      </c>
      <c r="C26" s="116">
        <v>9.4927554958910143E-3</v>
      </c>
      <c r="D26" s="148">
        <v>8.5336168000000004E-2</v>
      </c>
      <c r="E26" s="116">
        <v>1.6329268030877597</v>
      </c>
      <c r="F26" s="148">
        <v>0.224683884</v>
      </c>
      <c r="G26" s="116">
        <v>8.0728504764498332E-2</v>
      </c>
      <c r="H26" s="148">
        <v>0.242822278</v>
      </c>
      <c r="I26" s="116">
        <v>0.28426143831827488</v>
      </c>
      <c r="J26" s="148">
        <v>0.311847288</v>
      </c>
    </row>
    <row r="27" spans="1:10" ht="15" customHeight="1">
      <c r="A27" s="125" t="s">
        <v>31</v>
      </c>
      <c r="B27" s="153">
        <v>7.3141739999999997E-3</v>
      </c>
      <c r="C27" s="127"/>
      <c r="D27" s="153">
        <v>7.6453629999999996E-3</v>
      </c>
      <c r="E27" s="127"/>
      <c r="F27" s="153">
        <v>2.5539389999999999E-3</v>
      </c>
      <c r="G27" s="127"/>
      <c r="H27" s="153">
        <v>-7.6667000000000003E-3</v>
      </c>
      <c r="I27" s="127"/>
      <c r="J27" s="153">
        <v>5.6057739000000002E-2</v>
      </c>
    </row>
    <row r="28" spans="1:10" ht="15" customHeight="1">
      <c r="A28" s="128" t="s">
        <v>32</v>
      </c>
      <c r="B28" s="154">
        <v>5.9629000000000001E-5</v>
      </c>
      <c r="C28" s="82"/>
      <c r="D28" s="154">
        <v>6.1970000000000005E-5</v>
      </c>
      <c r="E28" s="82"/>
      <c r="F28" s="154">
        <v>6.4239999999999995E-5</v>
      </c>
      <c r="G28" s="82"/>
      <c r="H28" s="154">
        <v>6.6600000000000006E-5</v>
      </c>
      <c r="I28" s="82"/>
      <c r="J28" s="154">
        <v>1.67391E-4</v>
      </c>
    </row>
    <row r="29" spans="1:10" ht="15" customHeight="1">
      <c r="A29" s="29" t="s">
        <v>33</v>
      </c>
      <c r="B29" s="147">
        <v>1.9659333000000001E-2</v>
      </c>
      <c r="C29" s="67"/>
      <c r="D29" s="147">
        <v>2.1546122000000001E-2</v>
      </c>
      <c r="E29" s="67"/>
      <c r="F29" s="147">
        <v>2.9499999999999999E-3</v>
      </c>
      <c r="G29" s="67"/>
      <c r="H29" s="147">
        <v>0</v>
      </c>
      <c r="I29" s="67"/>
      <c r="J29" s="147">
        <v>0</v>
      </c>
    </row>
    <row r="30" spans="1:10" ht="15" customHeight="1">
      <c r="A30" s="29" t="s">
        <v>59</v>
      </c>
      <c r="B30" s="147">
        <v>1.9599703999999999E-2</v>
      </c>
      <c r="C30" s="67"/>
      <c r="D30" s="147">
        <v>2.1484151999999999E-2</v>
      </c>
      <c r="E30" s="67"/>
      <c r="F30" s="147">
        <v>2.8857599999999998E-3</v>
      </c>
      <c r="G30" s="67"/>
      <c r="H30" s="147">
        <v>-6.6600000000000006E-5</v>
      </c>
      <c r="I30" s="67"/>
      <c r="J30" s="147">
        <v>-1.67391E-4</v>
      </c>
    </row>
    <row r="31" spans="1:10" ht="15" customHeight="1">
      <c r="A31" s="124" t="s">
        <v>35</v>
      </c>
      <c r="B31" s="146">
        <v>6.5722273999999997E-2</v>
      </c>
      <c r="C31" s="112">
        <v>-6.8680988271642152E-3</v>
      </c>
      <c r="D31" s="146">
        <v>7.7752775999999996E-2</v>
      </c>
      <c r="E31" s="112">
        <v>1.8577009906372988</v>
      </c>
      <c r="F31" s="146">
        <v>0.22219418499999999</v>
      </c>
      <c r="G31" s="112">
        <v>0.12764237281907276</v>
      </c>
      <c r="H31" s="146">
        <v>0.250555578</v>
      </c>
      <c r="I31" s="112">
        <v>2.1557540419235854E-2</v>
      </c>
      <c r="J31" s="146">
        <v>0.25595694000000002</v>
      </c>
    </row>
    <row r="32" spans="1:10" ht="15" customHeight="1">
      <c r="A32" s="123" t="s">
        <v>36</v>
      </c>
      <c r="B32" s="148">
        <v>9.2636152999999999E-2</v>
      </c>
      <c r="C32" s="116">
        <v>2.9582693748571476E-2</v>
      </c>
      <c r="D32" s="148">
        <v>0.106882291</v>
      </c>
      <c r="E32" s="116">
        <v>1.1297623944082562</v>
      </c>
      <c r="F32" s="148">
        <v>0.22763388400000001</v>
      </c>
      <c r="G32" s="116">
        <v>6.6722904925700766E-2</v>
      </c>
      <c r="H32" s="148">
        <v>0.242822278</v>
      </c>
      <c r="I32" s="116">
        <v>0.28426143831827488</v>
      </c>
      <c r="J32" s="148">
        <v>0.311847288</v>
      </c>
    </row>
    <row r="33" spans="1:10" ht="15" customHeight="1">
      <c r="A33" s="47" t="s">
        <v>37</v>
      </c>
      <c r="B33" s="155">
        <v>2.6913877999999999E-2</v>
      </c>
      <c r="C33" s="76"/>
      <c r="D33" s="156">
        <v>2.9129513999999999E-2</v>
      </c>
      <c r="E33" s="76"/>
      <c r="F33" s="156">
        <v>5.4396990000000001E-3</v>
      </c>
      <c r="G33" s="76"/>
      <c r="H33" s="156">
        <v>-7.7333000000000002E-3</v>
      </c>
      <c r="I33" s="76"/>
      <c r="J33" s="156">
        <v>5.5890347999999999E-2</v>
      </c>
    </row>
    <row r="34" spans="1:10" ht="21" customHeight="1">
      <c r="A34" s="123" t="s">
        <v>77</v>
      </c>
      <c r="B34" s="157">
        <v>3.1345229000000002E-2</v>
      </c>
      <c r="C34" s="92">
        <v>0.68540421255177297</v>
      </c>
      <c r="D34" s="157">
        <v>5.2829381000000002E-2</v>
      </c>
      <c r="E34" s="92">
        <v>5.4624149391415466E-2</v>
      </c>
      <c r="F34" s="157">
        <v>5.5715141000000003E-2</v>
      </c>
      <c r="G34" s="92">
        <v>-0.18968937007625986</v>
      </c>
      <c r="H34" s="157">
        <v>4.5146571000000003E-2</v>
      </c>
      <c r="I34" s="92">
        <v>-3.7077234503590795E-3</v>
      </c>
      <c r="J34" s="157">
        <v>4.4979180000000001E-2</v>
      </c>
    </row>
    <row r="35" spans="1:10" ht="15" customHeight="1">
      <c r="A35" s="124" t="s">
        <v>39</v>
      </c>
      <c r="B35" s="36"/>
      <c r="C35" s="44"/>
      <c r="D35" s="36"/>
      <c r="E35" s="44"/>
      <c r="F35" s="36"/>
      <c r="G35" s="44"/>
      <c r="H35" s="36"/>
      <c r="I35" s="44"/>
      <c r="J35" s="36"/>
    </row>
    <row r="36" spans="1:10" ht="15" customHeight="1">
      <c r="A36" s="29" t="s">
        <v>40</v>
      </c>
      <c r="B36" s="45">
        <v>3.4100868747333438E-2</v>
      </c>
      <c r="C36" s="46">
        <v>-30.553994600695223</v>
      </c>
      <c r="D36" s="45">
        <v>-0.2714390772596188</v>
      </c>
      <c r="E36" s="46">
        <v>16.456315785967661</v>
      </c>
      <c r="F36" s="45">
        <v>-0.1068759193999422</v>
      </c>
      <c r="G36" s="46">
        <v>19.960756655071606</v>
      </c>
      <c r="H36" s="45">
        <v>9.2731647150773852E-2</v>
      </c>
      <c r="I36" s="46">
        <v>-0.35616914457488741</v>
      </c>
      <c r="J36" s="45">
        <v>8.9169955705024978E-2</v>
      </c>
    </row>
    <row r="37" spans="1:10" ht="15" customHeight="1">
      <c r="A37" s="29" t="s">
        <v>61</v>
      </c>
      <c r="B37" s="45">
        <v>2.9917915084967363E-2</v>
      </c>
      <c r="C37" s="46">
        <v>-30.349929688557005</v>
      </c>
      <c r="D37" s="45">
        <v>-0.2735813818006026</v>
      </c>
      <c r="E37" s="46">
        <v>16.588571549394491</v>
      </c>
      <c r="F37" s="45">
        <v>-0.10769566630665775</v>
      </c>
      <c r="G37" s="46">
        <v>19.98114319142751</v>
      </c>
      <c r="H37" s="45">
        <v>9.2115765607617361E-2</v>
      </c>
      <c r="I37" s="46">
        <v>-0.44098486201546022</v>
      </c>
      <c r="J37" s="45">
        <v>8.7705916987462759E-2</v>
      </c>
    </row>
    <row r="38" spans="1:10" ht="15" customHeight="1">
      <c r="A38" s="29" t="s">
        <v>41</v>
      </c>
      <c r="B38" s="45">
        <v>2.1988569394632345</v>
      </c>
      <c r="C38" s="46">
        <v>-37.254383935566281</v>
      </c>
      <c r="D38" s="45">
        <v>1.8263131001075716</v>
      </c>
      <c r="E38" s="46">
        <v>-111.53493004193638</v>
      </c>
      <c r="F38" s="45">
        <v>0.71096379968820789</v>
      </c>
      <c r="G38" s="46">
        <v>-29.347221086382042</v>
      </c>
      <c r="H38" s="45">
        <v>0.41749158882438742</v>
      </c>
      <c r="I38" s="46">
        <v>-2.4093729894096247</v>
      </c>
      <c r="J38" s="45">
        <v>0.39339785893029117</v>
      </c>
    </row>
    <row r="39" spans="1:10" ht="14.4">
      <c r="A39" s="47" t="s">
        <v>42</v>
      </c>
      <c r="B39" s="48">
        <v>64.480965448576072</v>
      </c>
      <c r="C39" s="49">
        <v>-71.209226974313523</v>
      </c>
      <c r="D39" s="48">
        <v>-6.7282615257374632</v>
      </c>
      <c r="E39" s="49">
        <v>7.6025889497477905E-2</v>
      </c>
      <c r="F39" s="48">
        <v>-6.6522356362399853</v>
      </c>
      <c r="G39" s="49">
        <v>11.154383518349544</v>
      </c>
      <c r="H39" s="48">
        <v>4.5021478821095586</v>
      </c>
      <c r="I39" s="49">
        <v>-9.0372011864037205E-2</v>
      </c>
      <c r="J39" s="48">
        <v>4.4117758702455214</v>
      </c>
    </row>
    <row r="40" spans="1:10" ht="15" customHeight="1">
      <c r="A40" s="158" t="s">
        <v>78</v>
      </c>
      <c r="B40" s="159"/>
      <c r="C40" s="160"/>
      <c r="D40" s="159"/>
      <c r="E40" s="160"/>
      <c r="F40" s="159"/>
      <c r="G40" s="160"/>
      <c r="H40" s="159"/>
      <c r="I40" s="159"/>
      <c r="J40" s="159"/>
    </row>
    <row r="41" spans="1:10" ht="15" customHeight="1">
      <c r="A41" s="161" t="s">
        <v>79</v>
      </c>
      <c r="B41" s="162"/>
      <c r="C41" s="163"/>
      <c r="D41" s="162"/>
      <c r="E41" s="163"/>
      <c r="F41" s="162"/>
      <c r="G41" s="164"/>
      <c r="H41" s="165"/>
      <c r="I41" s="165"/>
      <c r="J41" s="166"/>
    </row>
    <row r="42" spans="1:10" ht="15" customHeight="1">
      <c r="A42" s="167" t="s">
        <v>64</v>
      </c>
      <c r="B42" s="168"/>
      <c r="C42" s="168"/>
      <c r="D42" s="168"/>
      <c r="E42" s="168"/>
      <c r="F42" s="168"/>
      <c r="G42" s="166"/>
      <c r="H42" s="166"/>
      <c r="I42" s="166"/>
      <c r="J42" s="145"/>
    </row>
    <row r="43" spans="1:10" ht="15" customHeight="1">
      <c r="A43" s="243" t="s">
        <v>80</v>
      </c>
      <c r="B43" s="243"/>
      <c r="C43" s="243"/>
      <c r="D43" s="243"/>
      <c r="E43" s="243"/>
      <c r="F43" s="243"/>
      <c r="G43" s="243"/>
      <c r="H43" s="243"/>
      <c r="I43" s="243"/>
      <c r="J43" s="243"/>
    </row>
    <row r="44" spans="1:10">
      <c r="A44" s="54" t="s">
        <v>88</v>
      </c>
      <c r="B44" s="168"/>
      <c r="C44" s="168"/>
      <c r="D44" s="168"/>
      <c r="E44" s="168"/>
      <c r="F44" s="168"/>
      <c r="G44" s="145"/>
      <c r="H44" s="145"/>
      <c r="I44" s="145"/>
      <c r="J44" s="145"/>
    </row>
    <row r="45" spans="1:10">
      <c r="A45" s="168"/>
      <c r="B45" s="168"/>
      <c r="C45" s="168"/>
      <c r="D45" s="168"/>
      <c r="E45" s="168"/>
      <c r="F45" s="168"/>
      <c r="G45" s="145"/>
      <c r="H45" s="145"/>
      <c r="I45" s="145"/>
      <c r="J45" s="145"/>
    </row>
    <row r="46" spans="1:10">
      <c r="A46" s="104"/>
      <c r="B46" s="104"/>
      <c r="C46" s="104"/>
      <c r="D46" s="104"/>
      <c r="E46" s="104"/>
      <c r="F46" s="104"/>
    </row>
    <row r="47" spans="1:10">
      <c r="A47" s="104"/>
      <c r="B47" s="104"/>
      <c r="C47" s="104"/>
      <c r="D47" s="104"/>
      <c r="E47" s="104"/>
      <c r="F47" s="104"/>
    </row>
    <row r="48" spans="1:10">
      <c r="A48" s="104"/>
      <c r="B48" s="104"/>
      <c r="C48" s="104"/>
      <c r="D48" s="104"/>
      <c r="E48" s="104"/>
      <c r="F48" s="104"/>
    </row>
  </sheetData>
  <mergeCells count="2">
    <mergeCell ref="I2:J2"/>
    <mergeCell ref="A43:J4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6"/>
  <sheetViews>
    <sheetView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A43" sqref="A2:J43"/>
    </sheetView>
  </sheetViews>
  <sheetFormatPr baseColWidth="10" defaultColWidth="11.44140625" defaultRowHeight="13.2"/>
  <cols>
    <col min="1" max="1" width="52.33203125" style="197" customWidth="1"/>
    <col min="2" max="2" width="12" style="4" customWidth="1"/>
    <col min="3" max="3" width="12.33203125" style="4" customWidth="1"/>
    <col min="4" max="4" width="11" style="4" customWidth="1"/>
    <col min="5" max="5" width="12.33203125" style="4" customWidth="1"/>
    <col min="6" max="6" width="11.5546875" style="4" customWidth="1"/>
    <col min="7" max="16384" width="11.44140625" style="4"/>
  </cols>
  <sheetData>
    <row r="1" spans="1:11" ht="18">
      <c r="A1" s="169" t="s">
        <v>84</v>
      </c>
      <c r="B1" s="2"/>
      <c r="C1" s="2"/>
      <c r="D1" s="2"/>
      <c r="E1" s="2"/>
      <c r="F1" s="2"/>
      <c r="G1" s="2"/>
      <c r="H1" s="2"/>
      <c r="I1" s="2"/>
      <c r="J1" s="2"/>
    </row>
    <row r="2" spans="1:11">
      <c r="A2" s="170" t="s">
        <v>1</v>
      </c>
      <c r="B2" s="2"/>
      <c r="C2" s="2"/>
      <c r="D2" s="2"/>
      <c r="E2" s="2"/>
      <c r="F2" s="2"/>
      <c r="G2" s="2"/>
      <c r="H2" s="2"/>
      <c r="I2" s="239" t="s">
        <v>2</v>
      </c>
      <c r="J2" s="239"/>
    </row>
    <row r="3" spans="1:11" ht="25.2" customHeight="1">
      <c r="A3" s="202" t="s">
        <v>48</v>
      </c>
      <c r="B3" s="171">
        <v>2015</v>
      </c>
      <c r="C3" s="7" t="s">
        <v>3</v>
      </c>
      <c r="D3" s="171">
        <v>2016</v>
      </c>
      <c r="E3" s="7" t="s">
        <v>4</v>
      </c>
      <c r="F3" s="171">
        <v>2017</v>
      </c>
      <c r="G3" s="7" t="s">
        <v>5</v>
      </c>
      <c r="H3" s="171">
        <v>2018</v>
      </c>
      <c r="I3" s="7" t="s">
        <v>49</v>
      </c>
      <c r="J3" s="171">
        <v>2019</v>
      </c>
    </row>
    <row r="4" spans="1:11" s="15" customFormat="1">
      <c r="A4" s="172" t="s">
        <v>7</v>
      </c>
      <c r="B4" s="10">
        <v>14.447606388000001</v>
      </c>
      <c r="C4" s="62">
        <v>2.766128660121403E-2</v>
      </c>
      <c r="D4" s="10">
        <v>14.847245769000001</v>
      </c>
      <c r="E4" s="62">
        <v>2.6550565817605509E-2</v>
      </c>
      <c r="F4" s="10">
        <v>15.241448545000001</v>
      </c>
      <c r="G4" s="62">
        <v>2.2156378575367119E-2</v>
      </c>
      <c r="H4" s="10">
        <v>15.579143848999999</v>
      </c>
      <c r="I4" s="62">
        <v>3.793141514884546E-2</v>
      </c>
      <c r="J4" s="10">
        <v>16.170082822000001</v>
      </c>
      <c r="K4" s="133"/>
    </row>
    <row r="5" spans="1:11" s="15" customFormat="1">
      <c r="A5" s="149" t="s">
        <v>8</v>
      </c>
      <c r="B5" s="17">
        <v>7.2785642319999999</v>
      </c>
      <c r="C5" s="67">
        <v>2.5614801911113982E-2</v>
      </c>
      <c r="D5" s="17">
        <v>7.4650032130000001</v>
      </c>
      <c r="E5" s="67">
        <v>4.0348774729991543E-2</v>
      </c>
      <c r="F5" s="17">
        <v>7.7662069459999996</v>
      </c>
      <c r="G5" s="67">
        <v>8.1567201776186149E-2</v>
      </c>
      <c r="H5" s="17">
        <v>8.3996747149999997</v>
      </c>
      <c r="I5" s="67">
        <v>6.0528908707865314E-2</v>
      </c>
      <c r="J5" s="17">
        <v>8.9080978589999997</v>
      </c>
      <c r="K5" s="133"/>
    </row>
    <row r="6" spans="1:11" s="15" customFormat="1">
      <c r="A6" s="149" t="s">
        <v>9</v>
      </c>
      <c r="B6" s="17">
        <v>3.0522651230000002</v>
      </c>
      <c r="C6" s="67">
        <v>2.1333600908167272E-2</v>
      </c>
      <c r="D6" s="17">
        <v>3.1173809289999999</v>
      </c>
      <c r="E6" s="67">
        <v>4.4232352779624007E-2</v>
      </c>
      <c r="F6" s="17">
        <v>3.2552700219999999</v>
      </c>
      <c r="G6" s="67">
        <v>3.0886074679060904E-2</v>
      </c>
      <c r="H6" s="17">
        <v>3.3558125350000001</v>
      </c>
      <c r="I6" s="67">
        <v>3.2805238925540881E-2</v>
      </c>
      <c r="J6" s="17">
        <v>3.4659007669999999</v>
      </c>
      <c r="K6" s="133"/>
    </row>
    <row r="7" spans="1:11" s="15" customFormat="1">
      <c r="A7" s="149" t="s">
        <v>10</v>
      </c>
      <c r="B7" s="17">
        <v>0.76954463399999995</v>
      </c>
      <c r="C7" s="67">
        <v>-4.616753262943285E-2</v>
      </c>
      <c r="D7" s="17">
        <v>0.73401665699999996</v>
      </c>
      <c r="E7" s="67">
        <v>-6.5509788560561222E-2</v>
      </c>
      <c r="F7" s="17">
        <v>0.68593138099999995</v>
      </c>
      <c r="G7" s="67">
        <v>-2.0249387015579656E-2</v>
      </c>
      <c r="H7" s="17">
        <v>0.672041691</v>
      </c>
      <c r="I7" s="67">
        <v>-7.711930181426796E-2</v>
      </c>
      <c r="J7" s="17">
        <v>0.62021430499999997</v>
      </c>
      <c r="K7" s="133"/>
    </row>
    <row r="8" spans="1:11">
      <c r="A8" s="149" t="s">
        <v>11</v>
      </c>
      <c r="B8" s="17">
        <v>1.671793944</v>
      </c>
      <c r="C8" s="67">
        <v>8.1131936436778851E-2</v>
      </c>
      <c r="D8" s="17">
        <v>1.807429824</v>
      </c>
      <c r="E8" s="67">
        <v>-2.6959671326083012E-2</v>
      </c>
      <c r="F8" s="17">
        <v>1.75870211</v>
      </c>
      <c r="G8" s="67">
        <v>-0.13248072580068715</v>
      </c>
      <c r="H8" s="17">
        <v>1.525707978</v>
      </c>
      <c r="I8" s="67">
        <v>-8.383032129625545E-3</v>
      </c>
      <c r="J8" s="17">
        <v>1.5129179189999999</v>
      </c>
      <c r="K8" s="133"/>
    </row>
    <row r="9" spans="1:11" s="15" customFormat="1">
      <c r="A9" s="149" t="s">
        <v>12</v>
      </c>
      <c r="B9" s="17">
        <v>1.6754384529999999</v>
      </c>
      <c r="C9" s="67">
        <v>2.8635305530975597E-2</v>
      </c>
      <c r="D9" s="17">
        <v>1.7234151449999999</v>
      </c>
      <c r="E9" s="67">
        <v>3.0127935309515852E-2</v>
      </c>
      <c r="F9" s="17">
        <v>1.775338085</v>
      </c>
      <c r="G9" s="67">
        <v>-8.4170533636696021E-2</v>
      </c>
      <c r="H9" s="17">
        <v>1.6259069310000001</v>
      </c>
      <c r="I9" s="67">
        <v>2.2784232168329366E-2</v>
      </c>
      <c r="J9" s="17">
        <v>1.6629519719999999</v>
      </c>
      <c r="K9" s="133"/>
    </row>
    <row r="10" spans="1:11">
      <c r="A10" s="173" t="s">
        <v>13</v>
      </c>
      <c r="B10" s="20">
        <v>18.184997044999999</v>
      </c>
      <c r="C10" s="72">
        <v>3.1512107732652117E-2</v>
      </c>
      <c r="D10" s="20">
        <v>18.758044631000001</v>
      </c>
      <c r="E10" s="72">
        <v>3.4042790736550144E-2</v>
      </c>
      <c r="F10" s="20">
        <v>19.396620818999999</v>
      </c>
      <c r="G10" s="72">
        <v>3.3042398002243401E-2</v>
      </c>
      <c r="H10" s="20">
        <v>20.037531684000001</v>
      </c>
      <c r="I10" s="72">
        <v>1.7550449603570994E-2</v>
      </c>
      <c r="J10" s="20">
        <v>20.389199374</v>
      </c>
      <c r="K10" s="133"/>
    </row>
    <row r="11" spans="1:11">
      <c r="A11" s="149" t="s">
        <v>14</v>
      </c>
      <c r="B11" s="17">
        <v>4.1675731669999996</v>
      </c>
      <c r="C11" s="67">
        <v>-3.8386503029329555E-3</v>
      </c>
      <c r="D11" s="17">
        <v>4.1515753110000002</v>
      </c>
      <c r="E11" s="67">
        <v>5.5840927752352165E-2</v>
      </c>
      <c r="F11" s="17">
        <v>4.3834031280000003</v>
      </c>
      <c r="G11" s="67">
        <v>6.5398376017219428E-2</v>
      </c>
      <c r="H11" s="17">
        <v>4.6700705740000004</v>
      </c>
      <c r="I11" s="67">
        <v>8.4821037010735401E-2</v>
      </c>
      <c r="J11" s="17">
        <v>5.0661908029999996</v>
      </c>
      <c r="K11" s="133"/>
    </row>
    <row r="12" spans="1:11">
      <c r="A12" s="149" t="s">
        <v>16</v>
      </c>
      <c r="B12" s="17">
        <v>1.4585559999999999E-2</v>
      </c>
      <c r="C12" s="67">
        <v>-4.8023661758616054E-2</v>
      </c>
      <c r="D12" s="17">
        <v>1.3885108E-2</v>
      </c>
      <c r="E12" s="67">
        <v>-8.2557802215150189E-2</v>
      </c>
      <c r="F12" s="17">
        <v>1.2738784E-2</v>
      </c>
      <c r="G12" s="67">
        <v>4.8248186797107167</v>
      </c>
      <c r="H12" s="17">
        <v>7.4201107000000002E-2</v>
      </c>
      <c r="I12" s="67">
        <v>0.49555232376789204</v>
      </c>
      <c r="J12" s="17">
        <v>0.110971638</v>
      </c>
      <c r="K12" s="133"/>
    </row>
    <row r="13" spans="1:11">
      <c r="A13" s="149" t="s">
        <v>17</v>
      </c>
      <c r="B13" s="17">
        <v>3.4970986609999999</v>
      </c>
      <c r="C13" s="67">
        <v>0.19921013003413224</v>
      </c>
      <c r="D13" s="17">
        <v>4.1937561399999996</v>
      </c>
      <c r="E13" s="67">
        <v>-4.8563715485850811E-2</v>
      </c>
      <c r="F13" s="17">
        <v>3.9900917599999999</v>
      </c>
      <c r="G13" s="67">
        <v>-4.970624359776632E-2</v>
      </c>
      <c r="H13" s="17">
        <v>3.7917592870000001</v>
      </c>
      <c r="I13" s="67">
        <v>-3.9682619230570371E-2</v>
      </c>
      <c r="J13" s="17">
        <v>3.6412923469999998</v>
      </c>
      <c r="K13" s="133"/>
    </row>
    <row r="14" spans="1:11">
      <c r="A14" s="149" t="s">
        <v>18</v>
      </c>
      <c r="B14" s="17">
        <v>8.4544813639999994</v>
      </c>
      <c r="C14" s="67">
        <v>1.0956415658378571E-2</v>
      </c>
      <c r="D14" s="17">
        <v>8.5471121760000006</v>
      </c>
      <c r="E14" s="67">
        <v>6.2559168054611369E-2</v>
      </c>
      <c r="F14" s="17">
        <v>9.0818124030000007</v>
      </c>
      <c r="G14" s="67">
        <v>5.553076419343439E-2</v>
      </c>
      <c r="H14" s="17">
        <v>9.5861323859999992</v>
      </c>
      <c r="I14" s="67">
        <v>7.3350077141318692E-3</v>
      </c>
      <c r="J14" s="17">
        <v>9.6564467409999999</v>
      </c>
      <c r="K14" s="133"/>
    </row>
    <row r="15" spans="1:11">
      <c r="A15" s="174" t="s">
        <v>19</v>
      </c>
      <c r="B15" s="25">
        <v>2.0512582930000001</v>
      </c>
      <c r="C15" s="76">
        <v>-9.7278045227627508E-2</v>
      </c>
      <c r="D15" s="25">
        <v>1.851715896</v>
      </c>
      <c r="E15" s="76">
        <v>4.150682627179858E-2</v>
      </c>
      <c r="F15" s="25">
        <v>1.928574746</v>
      </c>
      <c r="G15" s="76">
        <v>-6.8477589615808521E-3</v>
      </c>
      <c r="H15" s="25">
        <v>1.915368331</v>
      </c>
      <c r="I15" s="76">
        <v>-5.5889302473799418E-4</v>
      </c>
      <c r="J15" s="25">
        <v>1.9142978450000001</v>
      </c>
      <c r="K15" s="133"/>
    </row>
    <row r="16" spans="1:11" s="15" customFormat="1">
      <c r="A16" s="175" t="s">
        <v>20</v>
      </c>
      <c r="B16" s="10">
        <v>3.7373906579999998</v>
      </c>
      <c r="C16" s="62">
        <v>4.6398201276822482E-2</v>
      </c>
      <c r="D16" s="10">
        <v>3.910798862</v>
      </c>
      <c r="E16" s="62">
        <v>6.2486827020049374E-2</v>
      </c>
      <c r="F16" s="10">
        <v>4.1551722739999999</v>
      </c>
      <c r="G16" s="62">
        <v>7.2973042031806656E-2</v>
      </c>
      <c r="H16" s="10">
        <v>4.4583878349999999</v>
      </c>
      <c r="I16" s="62">
        <v>-5.3667669089178749E-2</v>
      </c>
      <c r="J16" s="10">
        <v>4.219116552</v>
      </c>
      <c r="K16" s="133"/>
    </row>
    <row r="17" spans="1:11">
      <c r="A17" s="176" t="s">
        <v>21</v>
      </c>
      <c r="B17" s="10">
        <v>5.8075953550000001</v>
      </c>
      <c r="C17" s="62">
        <v>-4.6255181117039079E-2</v>
      </c>
      <c r="D17" s="10">
        <v>5.5389639800000001</v>
      </c>
      <c r="E17" s="62">
        <v>0.16653777084139842</v>
      </c>
      <c r="F17" s="10">
        <v>6.4614106939999996</v>
      </c>
      <c r="G17" s="62">
        <v>8.2450694628450671E-2</v>
      </c>
      <c r="H17" s="10">
        <v>6.9941584939999997</v>
      </c>
      <c r="I17" s="62">
        <v>0.12771927784683679</v>
      </c>
      <c r="J17" s="10">
        <v>7.887447366</v>
      </c>
      <c r="K17" s="133"/>
    </row>
    <row r="18" spans="1:11" s="15" customFormat="1">
      <c r="A18" s="177" t="s">
        <v>22</v>
      </c>
      <c r="B18" s="17">
        <v>5.4919633340000003</v>
      </c>
      <c r="C18" s="67">
        <v>-6.0297688615267853E-2</v>
      </c>
      <c r="D18" s="17">
        <v>5.1608106390000001</v>
      </c>
      <c r="E18" s="67">
        <v>9.2402150235142644E-2</v>
      </c>
      <c r="F18" s="17">
        <v>5.637680639</v>
      </c>
      <c r="G18" s="67">
        <v>9.9366983494007632E-2</v>
      </c>
      <c r="H18" s="17">
        <v>6.1978799579999997</v>
      </c>
      <c r="I18" s="67">
        <v>0.12704208460566635</v>
      </c>
      <c r="J18" s="17">
        <v>6.9852715480000001</v>
      </c>
      <c r="K18" s="133"/>
    </row>
    <row r="19" spans="1:11">
      <c r="A19" s="177" t="s">
        <v>23</v>
      </c>
      <c r="B19" s="17">
        <v>4.7875872E-2</v>
      </c>
      <c r="C19" s="67">
        <v>0.52758130441989648</v>
      </c>
      <c r="D19" s="17">
        <v>7.3134287000000006E-2</v>
      </c>
      <c r="E19" s="67">
        <v>1.4121006881491849</v>
      </c>
      <c r="F19" s="17">
        <v>0.17640726400000001</v>
      </c>
      <c r="G19" s="67">
        <v>8.5085918003920735E-2</v>
      </c>
      <c r="H19" s="17">
        <v>0.19141703800000001</v>
      </c>
      <c r="I19" s="67">
        <v>7.9355057202379342E-3</v>
      </c>
      <c r="J19" s="17">
        <v>0.19293602900000001</v>
      </c>
      <c r="K19" s="133"/>
    </row>
    <row r="20" spans="1:11">
      <c r="A20" s="177" t="s">
        <v>24</v>
      </c>
      <c r="B20" s="17">
        <v>0.267756149</v>
      </c>
      <c r="C20" s="67">
        <v>0.13916731749828082</v>
      </c>
      <c r="D20" s="17">
        <v>0.30501905400000001</v>
      </c>
      <c r="E20" s="67">
        <v>1.1222372258750761</v>
      </c>
      <c r="F20" s="17">
        <v>0.64732279100000001</v>
      </c>
      <c r="G20" s="67">
        <v>-6.5595238712983894E-2</v>
      </c>
      <c r="H20" s="17">
        <v>0.604861498</v>
      </c>
      <c r="I20" s="67">
        <v>0.17256560773851737</v>
      </c>
      <c r="J20" s="17">
        <v>0.70923979000000004</v>
      </c>
      <c r="K20" s="133"/>
    </row>
    <row r="21" spans="1:11" s="15" customFormat="1">
      <c r="A21" s="178" t="s">
        <v>25</v>
      </c>
      <c r="B21" s="20">
        <v>2.3589924290000002</v>
      </c>
      <c r="C21" s="72">
        <v>5.3159225293977208E-3</v>
      </c>
      <c r="D21" s="20">
        <v>2.3715326499999998</v>
      </c>
      <c r="E21" s="72">
        <v>9.744644333697039E-2</v>
      </c>
      <c r="F21" s="20">
        <v>2.6026300720000002</v>
      </c>
      <c r="G21" s="72">
        <v>9.3411926887163599E-3</v>
      </c>
      <c r="H21" s="20">
        <v>2.626941741</v>
      </c>
      <c r="I21" s="72">
        <v>-7.0445332727308463E-2</v>
      </c>
      <c r="J21" s="20">
        <v>2.4418859560000001</v>
      </c>
      <c r="K21" s="133"/>
    </row>
    <row r="22" spans="1:11">
      <c r="A22" s="177" t="s">
        <v>26</v>
      </c>
      <c r="B22" s="17">
        <v>0.18992434399999999</v>
      </c>
      <c r="C22" s="67">
        <v>-8.0397176467277953E-2</v>
      </c>
      <c r="D22" s="17">
        <v>0.174654963</v>
      </c>
      <c r="E22" s="67">
        <v>-0.13434879030606195</v>
      </c>
      <c r="F22" s="17">
        <v>0.15119028000000001</v>
      </c>
      <c r="G22" s="67">
        <v>0.13922422790671463</v>
      </c>
      <c r="H22" s="17">
        <v>0.17223963</v>
      </c>
      <c r="I22" s="67">
        <v>0.10043240339055526</v>
      </c>
      <c r="J22" s="17">
        <v>0.18953807</v>
      </c>
      <c r="K22" s="133"/>
    </row>
    <row r="23" spans="1:11">
      <c r="A23" s="177" t="s">
        <v>27</v>
      </c>
      <c r="B23" s="17">
        <v>1.5429291460000001</v>
      </c>
      <c r="C23" s="67">
        <v>-3.2873549722937212E-2</v>
      </c>
      <c r="D23" s="17">
        <v>1.4922075880000001</v>
      </c>
      <c r="E23" s="67">
        <v>-1.7725639658119685E-2</v>
      </c>
      <c r="F23" s="17">
        <v>1.4657572539999999</v>
      </c>
      <c r="G23" s="67">
        <v>7.1821736315964335E-2</v>
      </c>
      <c r="H23" s="17">
        <v>1.5710304850000001</v>
      </c>
      <c r="I23" s="67">
        <v>5.8666670621607908E-2</v>
      </c>
      <c r="J23" s="17">
        <v>1.6631976129999999</v>
      </c>
      <c r="K23" s="133"/>
    </row>
    <row r="24" spans="1:11">
      <c r="A24" s="179" t="s">
        <v>28</v>
      </c>
      <c r="B24" s="25">
        <v>0.62613893899999995</v>
      </c>
      <c r="C24" s="67">
        <v>0.12542130046315481</v>
      </c>
      <c r="D24" s="25">
        <v>0.70467009899999999</v>
      </c>
      <c r="E24" s="67">
        <v>0.39878581395575852</v>
      </c>
      <c r="F24" s="25">
        <v>0.98568253800000005</v>
      </c>
      <c r="G24" s="67">
        <v>-0.10349266428822546</v>
      </c>
      <c r="H24" s="25">
        <v>0.88367162600000004</v>
      </c>
      <c r="I24" s="67">
        <v>-0.33329275755200038</v>
      </c>
      <c r="J24" s="25">
        <v>0.589150273</v>
      </c>
      <c r="K24" s="133"/>
    </row>
    <row r="25" spans="1:11" s="15" customFormat="1">
      <c r="A25" s="176" t="s">
        <v>29</v>
      </c>
      <c r="B25" s="10">
        <v>20.255201743000001</v>
      </c>
      <c r="C25" s="62">
        <v>6.4678697187143808E-3</v>
      </c>
      <c r="D25" s="10">
        <v>20.386209748999999</v>
      </c>
      <c r="E25" s="62">
        <v>6.4585300907373577E-2</v>
      </c>
      <c r="F25" s="10">
        <v>21.702859239999999</v>
      </c>
      <c r="G25" s="62">
        <v>4.0107300765039655E-2</v>
      </c>
      <c r="H25" s="10">
        <v>22.573302343000002</v>
      </c>
      <c r="I25" s="62">
        <v>6.5751471470467449E-2</v>
      </c>
      <c r="J25" s="10">
        <v>24.057530188000001</v>
      </c>
      <c r="K25" s="133"/>
    </row>
    <row r="26" spans="1:11">
      <c r="A26" s="178" t="s">
        <v>30</v>
      </c>
      <c r="B26" s="20">
        <v>20.543989475</v>
      </c>
      <c r="C26" s="72">
        <v>2.8504093944976105E-2</v>
      </c>
      <c r="D26" s="20">
        <v>21.129577281</v>
      </c>
      <c r="E26" s="72">
        <v>4.1159063403602536E-2</v>
      </c>
      <c r="F26" s="20">
        <v>21.999250891999999</v>
      </c>
      <c r="G26" s="72">
        <v>3.0238417492747693E-2</v>
      </c>
      <c r="H26" s="20">
        <v>22.664473425000001</v>
      </c>
      <c r="I26" s="72">
        <v>7.351236531099703E-3</v>
      </c>
      <c r="J26" s="20">
        <v>22.831085330000001</v>
      </c>
      <c r="K26" s="133"/>
    </row>
    <row r="27" spans="1:11" s="15" customFormat="1">
      <c r="A27" s="180" t="s">
        <v>31</v>
      </c>
      <c r="B27" s="33">
        <v>0.28878773200000002</v>
      </c>
      <c r="C27" s="79"/>
      <c r="D27" s="33">
        <v>0.74336753200000005</v>
      </c>
      <c r="E27" s="79"/>
      <c r="F27" s="33">
        <v>0.29639165200000001</v>
      </c>
      <c r="G27" s="79"/>
      <c r="H27" s="33">
        <v>9.1171082000000001E-2</v>
      </c>
      <c r="I27" s="79"/>
      <c r="J27" s="33">
        <v>-1.226444858</v>
      </c>
      <c r="K27" s="133"/>
    </row>
    <row r="28" spans="1:11" s="15" customFormat="1">
      <c r="A28" s="181" t="s">
        <v>32</v>
      </c>
      <c r="B28" s="36">
        <v>2.284002589</v>
      </c>
      <c r="C28" s="82">
        <v>-1.9277523682351694E-2</v>
      </c>
      <c r="D28" s="36">
        <v>2.2399726750000002</v>
      </c>
      <c r="E28" s="82">
        <v>6.5540605311178668E-2</v>
      </c>
      <c r="F28" s="36">
        <v>2.3867818399999998</v>
      </c>
      <c r="G28" s="82">
        <v>-8.4326973930721749E-3</v>
      </c>
      <c r="H28" s="36">
        <v>2.366654831</v>
      </c>
      <c r="I28" s="82">
        <v>8.6969370143863411E-3</v>
      </c>
      <c r="J28" s="36">
        <v>2.3872374789999999</v>
      </c>
      <c r="K28" s="133"/>
    </row>
    <row r="29" spans="1:11">
      <c r="A29" s="177" t="s">
        <v>33</v>
      </c>
      <c r="B29" s="17">
        <v>2.6035457279999998</v>
      </c>
      <c r="C29" s="67">
        <v>-5.5761201133779359E-2</v>
      </c>
      <c r="D29" s="17">
        <v>2.4583688910000001</v>
      </c>
      <c r="E29" s="67">
        <v>4.8657115877894785E-3</v>
      </c>
      <c r="F29" s="17">
        <v>2.470330605</v>
      </c>
      <c r="G29" s="67">
        <v>0.18037194985081761</v>
      </c>
      <c r="H29" s="17">
        <v>2.9159089530000002</v>
      </c>
      <c r="I29" s="67">
        <v>0.12767362115918579</v>
      </c>
      <c r="J29" s="17">
        <v>3.2881936079999998</v>
      </c>
      <c r="K29" s="133"/>
    </row>
    <row r="30" spans="1:11">
      <c r="A30" s="177" t="s">
        <v>34</v>
      </c>
      <c r="B30" s="84">
        <v>0.31954313899999998</v>
      </c>
      <c r="C30" s="67"/>
      <c r="D30" s="84">
        <v>0.218396216</v>
      </c>
      <c r="E30" s="67"/>
      <c r="F30" s="84">
        <v>8.3548764999999997E-2</v>
      </c>
      <c r="G30" s="67"/>
      <c r="H30" s="84">
        <v>0.54925412200000001</v>
      </c>
      <c r="I30" s="67"/>
      <c r="J30" s="84">
        <v>0.90095612899999999</v>
      </c>
      <c r="K30" s="133"/>
    </row>
    <row r="31" spans="1:11">
      <c r="A31" s="176" t="s">
        <v>35</v>
      </c>
      <c r="B31" s="10">
        <v>22.539204331000001</v>
      </c>
      <c r="C31" s="62">
        <v>3.858969097696674E-3</v>
      </c>
      <c r="D31" s="10">
        <v>22.626182424</v>
      </c>
      <c r="E31" s="62">
        <v>6.4679875224893602E-2</v>
      </c>
      <c r="F31" s="10">
        <v>24.08964108</v>
      </c>
      <c r="G31" s="62">
        <v>3.5297997640403089E-2</v>
      </c>
      <c r="H31" s="10">
        <v>24.939957174</v>
      </c>
      <c r="I31" s="62">
        <v>6.0337332678693345E-2</v>
      </c>
      <c r="J31" s="10">
        <v>26.444767667000001</v>
      </c>
      <c r="K31" s="133"/>
    </row>
    <row r="32" spans="1:11">
      <c r="A32" s="178" t="s">
        <v>36</v>
      </c>
      <c r="B32" s="20">
        <v>23.147535203</v>
      </c>
      <c r="C32" s="72">
        <v>1.9026257661460377E-2</v>
      </c>
      <c r="D32" s="20">
        <v>23.587946171999999</v>
      </c>
      <c r="E32" s="72">
        <v>3.7376519285368781E-2</v>
      </c>
      <c r="F32" s="20">
        <v>24.469581497</v>
      </c>
      <c r="G32" s="72">
        <v>4.5395172824520325E-2</v>
      </c>
      <c r="H32" s="20">
        <v>25.580382377999999</v>
      </c>
      <c r="I32" s="72">
        <v>2.106679059901273E-2</v>
      </c>
      <c r="J32" s="20">
        <v>26.119278937000001</v>
      </c>
      <c r="K32" s="133"/>
    </row>
    <row r="33" spans="1:15" ht="15" customHeight="1">
      <c r="A33" s="182" t="s">
        <v>37</v>
      </c>
      <c r="B33" s="38">
        <v>0.60833087100000005</v>
      </c>
      <c r="C33" s="88"/>
      <c r="D33" s="38">
        <v>0.96176374799999997</v>
      </c>
      <c r="E33" s="88"/>
      <c r="F33" s="38">
        <v>0.37994041699999997</v>
      </c>
      <c r="G33" s="88"/>
      <c r="H33" s="38">
        <v>0.640425205</v>
      </c>
      <c r="I33" s="88"/>
      <c r="J33" s="38">
        <v>-0.32548872899999998</v>
      </c>
      <c r="K33" s="133"/>
    </row>
    <row r="34" spans="1:15" ht="20.25" customHeight="1">
      <c r="A34" s="183" t="s">
        <v>81</v>
      </c>
      <c r="B34" s="42">
        <v>25.549895750000001</v>
      </c>
      <c r="C34" s="92">
        <v>7.4719043423103759E-3</v>
      </c>
      <c r="D34" s="42">
        <v>25.740802126999998</v>
      </c>
      <c r="E34" s="92">
        <v>3.2780311034477094E-3</v>
      </c>
      <c r="F34" s="42">
        <v>25.825181276999999</v>
      </c>
      <c r="G34" s="92">
        <v>2.6478781800808093E-2</v>
      </c>
      <c r="H34" s="42">
        <v>26.509000617000002</v>
      </c>
      <c r="I34" s="92">
        <v>2.636415699322181E-2</v>
      </c>
      <c r="J34" s="42">
        <v>27.207888070999999</v>
      </c>
      <c r="K34" s="133"/>
    </row>
    <row r="35" spans="1:15" ht="15" customHeight="1">
      <c r="A35" s="175" t="s">
        <v>39</v>
      </c>
      <c r="B35" s="184"/>
      <c r="C35" s="185"/>
      <c r="D35" s="184"/>
      <c r="E35" s="185"/>
      <c r="F35" s="184"/>
      <c r="G35" s="185"/>
      <c r="H35" s="184"/>
      <c r="I35" s="185"/>
      <c r="J35" s="184"/>
    </row>
    <row r="36" spans="1:15" ht="15" customHeight="1">
      <c r="A36" s="177" t="s">
        <v>40</v>
      </c>
      <c r="B36" s="186">
        <v>0.20552055349536627</v>
      </c>
      <c r="C36" s="187">
        <v>0.29659353115170928</v>
      </c>
      <c r="D36" s="186">
        <v>0.20848648880688336</v>
      </c>
      <c r="E36" s="187">
        <v>0.57349631034304405</v>
      </c>
      <c r="F36" s="186">
        <v>0.2142214519103138</v>
      </c>
      <c r="G36" s="187">
        <v>0.8280396386701222</v>
      </c>
      <c r="H36" s="186">
        <v>0.22250184829701503</v>
      </c>
      <c r="I36" s="187">
        <v>-1.5572852478760697</v>
      </c>
      <c r="J36" s="186">
        <v>0.20692899581825433</v>
      </c>
    </row>
    <row r="37" spans="1:15" ht="15" customHeight="1">
      <c r="A37" s="177" t="s">
        <v>61</v>
      </c>
      <c r="B37" s="186">
        <v>7.9922370369568577E-2</v>
      </c>
      <c r="C37" s="187">
        <v>0.91501433101756346</v>
      </c>
      <c r="D37" s="186">
        <v>8.9072513679744211E-2</v>
      </c>
      <c r="E37" s="187">
        <v>0.20975128161993262</v>
      </c>
      <c r="F37" s="186">
        <v>9.1170026495943537E-2</v>
      </c>
      <c r="G37" s="187">
        <v>1.3220725667919639</v>
      </c>
      <c r="H37" s="186">
        <v>0.10439075216386318</v>
      </c>
      <c r="I37" s="187">
        <v>-1.4545190334888936</v>
      </c>
      <c r="J37" s="186">
        <v>8.9845561828974241E-2</v>
      </c>
    </row>
    <row r="38" spans="1:15" ht="15" customHeight="1">
      <c r="A38" s="177" t="s">
        <v>41</v>
      </c>
      <c r="B38" s="186">
        <v>1.4049986198389288</v>
      </c>
      <c r="C38" s="187">
        <v>-3.2744601183907207</v>
      </c>
      <c r="D38" s="186">
        <v>1.3722540186550216</v>
      </c>
      <c r="E38" s="187">
        <v>-4.0827193436945963</v>
      </c>
      <c r="F38" s="186">
        <v>1.3314268252180756</v>
      </c>
      <c r="G38" s="187">
        <v>-0.84594540339553159</v>
      </c>
      <c r="H38" s="186">
        <v>1.3229673711841203</v>
      </c>
      <c r="I38" s="187">
        <v>1.1459134336007537</v>
      </c>
      <c r="J38" s="186">
        <v>1.3344265055201279</v>
      </c>
      <c r="K38" s="188"/>
      <c r="L38" s="139"/>
      <c r="M38" s="139"/>
      <c r="N38" s="139"/>
      <c r="O38" s="139"/>
    </row>
    <row r="39" spans="1:15" ht="15" customHeight="1">
      <c r="A39" s="189" t="s">
        <v>42</v>
      </c>
      <c r="B39" s="190">
        <v>6.8362925067278315</v>
      </c>
      <c r="C39" s="191">
        <v>-0.25431193566976429</v>
      </c>
      <c r="D39" s="190">
        <v>6.5819805710580672</v>
      </c>
      <c r="E39" s="191">
        <v>-0.36679150691386386</v>
      </c>
      <c r="F39" s="190">
        <v>6.2151890641442034</v>
      </c>
      <c r="G39" s="191">
        <v>-0.26931768685071145</v>
      </c>
      <c r="H39" s="190">
        <v>5.9458713772934919</v>
      </c>
      <c r="I39" s="191">
        <v>0.50284548929853568</v>
      </c>
      <c r="J39" s="190">
        <v>6.4487168665920276</v>
      </c>
      <c r="K39" s="139"/>
      <c r="L39" s="139"/>
      <c r="M39" s="139"/>
      <c r="N39" s="139"/>
      <c r="O39" s="139"/>
    </row>
    <row r="40" spans="1:15" ht="15" customHeight="1">
      <c r="A40" s="52" t="s">
        <v>91</v>
      </c>
      <c r="B40" s="206"/>
      <c r="C40" s="205"/>
      <c r="D40" s="206"/>
      <c r="E40" s="205"/>
      <c r="F40" s="206"/>
      <c r="G40" s="205"/>
      <c r="H40" s="206"/>
      <c r="I40" s="205"/>
      <c r="J40" s="206"/>
      <c r="K40" s="139"/>
      <c r="L40" s="139"/>
      <c r="M40" s="139"/>
      <c r="N40" s="139"/>
      <c r="O40" s="139"/>
    </row>
    <row r="41" spans="1:15" ht="15" customHeight="1">
      <c r="A41" s="244" t="s">
        <v>82</v>
      </c>
      <c r="B41" s="244"/>
      <c r="C41" s="244"/>
      <c r="D41" s="244"/>
      <c r="E41" s="244"/>
      <c r="F41" s="244"/>
      <c r="G41" s="192"/>
      <c r="H41" s="192"/>
      <c r="I41" s="192"/>
      <c r="J41" s="192"/>
      <c r="K41" s="139"/>
      <c r="L41" s="139"/>
      <c r="M41" s="139"/>
      <c r="N41" s="139"/>
      <c r="O41" s="139"/>
    </row>
    <row r="42" spans="1:15" ht="14.4" customHeight="1">
      <c r="A42" s="52" t="s">
        <v>83</v>
      </c>
      <c r="B42" s="52"/>
      <c r="C42" s="52"/>
      <c r="D42" s="52"/>
      <c r="E42" s="52"/>
      <c r="F42" s="52"/>
      <c r="G42" s="52"/>
      <c r="H42" s="52"/>
      <c r="I42" s="52"/>
      <c r="J42" s="52"/>
      <c r="K42" s="139"/>
      <c r="L42" s="139"/>
      <c r="M42" s="139"/>
      <c r="N42" s="139"/>
      <c r="O42" s="139"/>
    </row>
    <row r="43" spans="1:15" ht="12.75" customHeight="1">
      <c r="A43" s="193" t="s">
        <v>87</v>
      </c>
      <c r="B43" s="194"/>
      <c r="C43" s="195"/>
      <c r="D43" s="195"/>
      <c r="E43" s="195"/>
      <c r="F43" s="192"/>
      <c r="G43" s="192"/>
      <c r="H43" s="192"/>
      <c r="I43" s="192"/>
      <c r="J43" s="192"/>
      <c r="K43" s="139"/>
      <c r="L43" s="139"/>
      <c r="M43" s="139"/>
      <c r="N43" s="139"/>
      <c r="O43" s="139"/>
    </row>
    <row r="44" spans="1:15" ht="12" customHeight="1">
      <c r="A44" s="4"/>
      <c r="B44" s="196"/>
      <c r="C44" s="195"/>
      <c r="D44" s="195"/>
      <c r="E44" s="195"/>
      <c r="F44" s="192"/>
      <c r="G44" s="192"/>
      <c r="H44" s="192"/>
      <c r="I44" s="192"/>
      <c r="J44" s="192"/>
      <c r="K44" s="139"/>
      <c r="L44" s="139"/>
      <c r="M44" s="139"/>
      <c r="N44" s="139"/>
      <c r="O44" s="139"/>
    </row>
    <row r="45" spans="1:15" ht="12.75" customHeight="1">
      <c r="B45" s="198"/>
      <c r="C45" s="195"/>
      <c r="D45" s="195"/>
      <c r="E45" s="195"/>
      <c r="F45" s="199"/>
      <c r="G45" s="199"/>
      <c r="H45" s="199"/>
      <c r="I45" s="199"/>
      <c r="J45" s="199"/>
      <c r="K45" s="200"/>
      <c r="L45" s="200"/>
      <c r="M45" s="200"/>
      <c r="N45" s="200"/>
      <c r="O45" s="201"/>
    </row>
    <row r="46" spans="1:15" ht="13.5" customHeight="1">
      <c r="G46" s="139"/>
      <c r="H46" s="139"/>
      <c r="I46" s="139"/>
      <c r="J46" s="139"/>
      <c r="K46" s="139"/>
      <c r="L46" s="139"/>
      <c r="M46" s="139"/>
      <c r="N46" s="139"/>
      <c r="O46" s="139"/>
    </row>
  </sheetData>
  <mergeCells count="2">
    <mergeCell ref="I2:J2"/>
    <mergeCell ref="A41:F4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5"/>
  <sheetViews>
    <sheetView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M22" sqref="M22"/>
    </sheetView>
  </sheetViews>
  <sheetFormatPr baseColWidth="10" defaultColWidth="11.44140625" defaultRowHeight="13.2"/>
  <cols>
    <col min="1" max="1" width="52.33203125" style="197" customWidth="1"/>
    <col min="2" max="2" width="12" style="4" customWidth="1"/>
    <col min="3" max="3" width="12.33203125" style="4" customWidth="1"/>
    <col min="4" max="4" width="11" style="4" customWidth="1"/>
    <col min="5" max="5" width="12.33203125" style="4" customWidth="1"/>
    <col min="6" max="6" width="11.5546875" style="4" customWidth="1"/>
    <col min="7" max="16384" width="11.44140625" style="4"/>
  </cols>
  <sheetData>
    <row r="1" spans="1:10" ht="18">
      <c r="A1" s="169" t="s">
        <v>85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170" t="s">
        <v>1</v>
      </c>
      <c r="B2" s="2"/>
      <c r="C2" s="2"/>
      <c r="D2" s="2"/>
      <c r="E2" s="2"/>
      <c r="F2" s="2"/>
      <c r="G2" s="2"/>
      <c r="H2" s="2"/>
      <c r="I2" s="239" t="s">
        <v>2</v>
      </c>
      <c r="J2" s="239"/>
    </row>
    <row r="3" spans="1:10" ht="28.2" customHeight="1">
      <c r="A3" s="202" t="s">
        <v>48</v>
      </c>
      <c r="B3" s="171">
        <v>2015</v>
      </c>
      <c r="C3" s="7" t="s">
        <v>3</v>
      </c>
      <c r="D3" s="171">
        <v>2016</v>
      </c>
      <c r="E3" s="7" t="s">
        <v>4</v>
      </c>
      <c r="F3" s="171">
        <v>2017</v>
      </c>
      <c r="G3" s="7" t="s">
        <v>5</v>
      </c>
      <c r="H3" s="171">
        <v>2018</v>
      </c>
      <c r="I3" s="7" t="s">
        <v>49</v>
      </c>
      <c r="J3" s="171">
        <v>2019</v>
      </c>
    </row>
    <row r="4" spans="1:10" s="15" customFormat="1">
      <c r="A4" s="172" t="s">
        <v>7</v>
      </c>
      <c r="B4" s="10">
        <v>1.3561284309999999</v>
      </c>
      <c r="C4" s="62">
        <v>1.9231737499056933E-2</v>
      </c>
      <c r="D4" s="10">
        <v>1.382209137</v>
      </c>
      <c r="E4" s="62">
        <v>5.9270427901968015E-2</v>
      </c>
      <c r="F4" s="10">
        <v>1.464133264</v>
      </c>
      <c r="G4" s="62">
        <v>8.4660383072889367E-2</v>
      </c>
      <c r="H4" s="10">
        <v>1.5880873470000001</v>
      </c>
      <c r="I4" s="62">
        <v>9.8980384357914009E-2</v>
      </c>
      <c r="J4" s="10">
        <v>1.7452768430000001</v>
      </c>
    </row>
    <row r="5" spans="1:10" s="15" customFormat="1">
      <c r="A5" s="149" t="s">
        <v>8</v>
      </c>
      <c r="B5" s="17">
        <v>0.69540032399999996</v>
      </c>
      <c r="C5" s="67">
        <v>1.4352183419460207E-2</v>
      </c>
      <c r="D5" s="17">
        <v>0.70538083699999998</v>
      </c>
      <c r="E5" s="67">
        <v>0.12999022824318662</v>
      </c>
      <c r="F5" s="17">
        <v>0.79707345299999999</v>
      </c>
      <c r="G5" s="67">
        <v>0.11375183260557042</v>
      </c>
      <c r="H5" s="17">
        <v>0.88774201900000005</v>
      </c>
      <c r="I5" s="67">
        <v>4.2194535347323647E-2</v>
      </c>
      <c r="J5" s="17">
        <v>0.92519988099999995</v>
      </c>
    </row>
    <row r="6" spans="1:10" s="15" customFormat="1">
      <c r="A6" s="149" t="s">
        <v>9</v>
      </c>
      <c r="B6" s="17">
        <v>0.38041868699999998</v>
      </c>
      <c r="C6" s="67">
        <v>5.5092561738430135E-3</v>
      </c>
      <c r="D6" s="17">
        <v>0.382514511</v>
      </c>
      <c r="E6" s="67">
        <v>1.0859271689172667E-2</v>
      </c>
      <c r="F6" s="17">
        <v>0.38666834</v>
      </c>
      <c r="G6" s="67">
        <v>5.2332645077691087E-2</v>
      </c>
      <c r="H6" s="17">
        <v>0.406903717</v>
      </c>
      <c r="I6" s="67">
        <v>6.3524873133562476E-2</v>
      </c>
      <c r="J6" s="17">
        <v>0.43275222400000002</v>
      </c>
    </row>
    <row r="7" spans="1:10" s="15" customFormat="1">
      <c r="A7" s="149" t="s">
        <v>10</v>
      </c>
      <c r="B7" s="17">
        <v>0.10215448100000001</v>
      </c>
      <c r="C7" s="67">
        <v>6.7779454530242367E-2</v>
      </c>
      <c r="D7" s="17">
        <v>0.109078456</v>
      </c>
      <c r="E7" s="67">
        <v>-9.2415582046742606E-2</v>
      </c>
      <c r="F7" s="17">
        <v>9.8997906999999996E-2</v>
      </c>
      <c r="G7" s="67">
        <v>8.7333593830423162E-2</v>
      </c>
      <c r="H7" s="17">
        <v>0.10764375</v>
      </c>
      <c r="I7" s="67">
        <v>-7.4018510131800497E-2</v>
      </c>
      <c r="J7" s="17">
        <v>9.9676120000000007E-2</v>
      </c>
    </row>
    <row r="8" spans="1:10">
      <c r="A8" s="149" t="s">
        <v>11</v>
      </c>
      <c r="B8" s="17">
        <v>2.4280900000000001E-2</v>
      </c>
      <c r="C8" s="67">
        <v>-6.8629663645087269E-2</v>
      </c>
      <c r="D8" s="17">
        <v>2.2614510000000001E-2</v>
      </c>
      <c r="E8" s="67">
        <v>-0.18402043643660637</v>
      </c>
      <c r="F8" s="17">
        <v>1.8452977999999998E-2</v>
      </c>
      <c r="G8" s="67">
        <v>9.2851354399273722E-2</v>
      </c>
      <c r="H8" s="17">
        <v>2.0166362E-2</v>
      </c>
      <c r="I8" s="67">
        <v>1.745221225325619</v>
      </c>
      <c r="J8" s="17">
        <v>5.5361124999999997E-2</v>
      </c>
    </row>
    <row r="9" spans="1:10" s="15" customFormat="1">
      <c r="A9" s="149" t="s">
        <v>12</v>
      </c>
      <c r="B9" s="17">
        <v>0.15387403999999999</v>
      </c>
      <c r="C9" s="67">
        <v>5.6843779496528413E-2</v>
      </c>
      <c r="D9" s="17">
        <v>0.162620822</v>
      </c>
      <c r="E9" s="67">
        <v>1.9663103166456253E-3</v>
      </c>
      <c r="F9" s="17">
        <v>0.162940585</v>
      </c>
      <c r="G9" s="67">
        <v>1.6514694604784941E-2</v>
      </c>
      <c r="H9" s="17">
        <v>0.16563149899999999</v>
      </c>
      <c r="I9" s="67">
        <v>0.40243549326327122</v>
      </c>
      <c r="J9" s="17">
        <v>0.23228749300000001</v>
      </c>
    </row>
    <row r="10" spans="1:10">
      <c r="A10" s="173" t="s">
        <v>13</v>
      </c>
      <c r="B10" s="20">
        <v>1.7630075110000001</v>
      </c>
      <c r="C10" s="72">
        <v>2.3506408079052132E-2</v>
      </c>
      <c r="D10" s="20">
        <v>1.8044494849999999</v>
      </c>
      <c r="E10" s="72">
        <v>7.6239242574307919E-2</v>
      </c>
      <c r="F10" s="20">
        <v>1.942019347</v>
      </c>
      <c r="G10" s="72">
        <v>7.0580297365080868E-2</v>
      </c>
      <c r="H10" s="20">
        <v>2.07908765</v>
      </c>
      <c r="I10" s="72">
        <v>0.11397769160910554</v>
      </c>
      <c r="J10" s="20">
        <v>2.3160572610000001</v>
      </c>
    </row>
    <row r="11" spans="1:10">
      <c r="A11" s="149" t="s">
        <v>14</v>
      </c>
      <c r="B11" s="17">
        <v>5.6685907000000001E-2</v>
      </c>
      <c r="C11" s="67">
        <v>-9.9662708051932558E-2</v>
      </c>
      <c r="D11" s="17">
        <v>5.1036435999999998E-2</v>
      </c>
      <c r="E11" s="67">
        <v>0.95721421456623657</v>
      </c>
      <c r="F11" s="17">
        <v>9.9889238000000005E-2</v>
      </c>
      <c r="G11" s="67">
        <v>4.476189917476403E-2</v>
      </c>
      <c r="H11" s="17">
        <v>0.10436047</v>
      </c>
      <c r="I11" s="67">
        <v>5.1333086177170362E-2</v>
      </c>
      <c r="J11" s="17">
        <v>0.109717615</v>
      </c>
    </row>
    <row r="12" spans="1:10">
      <c r="A12" s="149" t="s">
        <v>16</v>
      </c>
      <c r="B12" s="17">
        <v>4.7545E-5</v>
      </c>
      <c r="C12" s="67">
        <v>2.6800294457882008</v>
      </c>
      <c r="D12" s="17">
        <v>1.7496699999999999E-4</v>
      </c>
      <c r="E12" s="67">
        <v>1.0527127972703423</v>
      </c>
      <c r="F12" s="17">
        <v>3.5915699999999998E-4</v>
      </c>
      <c r="G12" s="67">
        <v>-0.28557705961459756</v>
      </c>
      <c r="H12" s="17">
        <v>2.5659000000000001E-4</v>
      </c>
      <c r="I12" s="67">
        <v>3.8932655208698703</v>
      </c>
      <c r="J12" s="17">
        <v>1.2555629999999999E-3</v>
      </c>
    </row>
    <row r="13" spans="1:10">
      <c r="A13" s="149" t="s">
        <v>17</v>
      </c>
      <c r="B13" s="17">
        <v>0.41668382799999998</v>
      </c>
      <c r="C13" s="67">
        <v>3.2875065168116002E-2</v>
      </c>
      <c r="D13" s="17">
        <v>0.43038233599999998</v>
      </c>
      <c r="E13" s="67">
        <v>1.526370032063773E-2</v>
      </c>
      <c r="F13" s="17">
        <v>0.43695156299999999</v>
      </c>
      <c r="G13" s="67">
        <v>6.863736519006336E-2</v>
      </c>
      <c r="H13" s="17">
        <v>0.46694276699999998</v>
      </c>
      <c r="I13" s="67">
        <v>0.14294733041662044</v>
      </c>
      <c r="J13" s="17">
        <v>0.533690989</v>
      </c>
    </row>
    <row r="14" spans="1:10">
      <c r="A14" s="149" t="s">
        <v>18</v>
      </c>
      <c r="B14" s="17">
        <v>1.108466588</v>
      </c>
      <c r="C14" s="67">
        <v>2.2446794760763611E-2</v>
      </c>
      <c r="D14" s="17">
        <v>1.13334811</v>
      </c>
      <c r="E14" s="67">
        <v>7.7027850692758415E-2</v>
      </c>
      <c r="F14" s="17">
        <v>1.2206474789999999</v>
      </c>
      <c r="G14" s="67">
        <v>4.8470651861314273E-2</v>
      </c>
      <c r="H14" s="17">
        <v>1.279813058</v>
      </c>
      <c r="I14" s="67">
        <v>9.904059675565513E-2</v>
      </c>
      <c r="J14" s="17">
        <v>1.406566507</v>
      </c>
    </row>
    <row r="15" spans="1:10">
      <c r="A15" s="174" t="s">
        <v>19</v>
      </c>
      <c r="B15" s="25">
        <v>0.181123642</v>
      </c>
      <c r="C15" s="76">
        <v>4.6288783216936524E-2</v>
      </c>
      <c r="D15" s="25">
        <v>0.18950763500000001</v>
      </c>
      <c r="E15" s="76">
        <v>-2.8155725757434524E-2</v>
      </c>
      <c r="F15" s="25">
        <v>0.18417190999999999</v>
      </c>
      <c r="G15" s="76">
        <v>0.23642506612436165</v>
      </c>
      <c r="H15" s="25">
        <v>0.22771476600000001</v>
      </c>
      <c r="I15" s="76">
        <v>0.16297503518063472</v>
      </c>
      <c r="J15" s="25">
        <v>0.26482658799999997</v>
      </c>
    </row>
    <row r="16" spans="1:10" s="15" customFormat="1">
      <c r="A16" s="175" t="s">
        <v>20</v>
      </c>
      <c r="B16" s="10">
        <v>0.40687907899999998</v>
      </c>
      <c r="C16" s="62">
        <v>3.7753892477720541E-2</v>
      </c>
      <c r="D16" s="10">
        <v>0.42224034799999999</v>
      </c>
      <c r="E16" s="62">
        <v>0.13178687272207346</v>
      </c>
      <c r="F16" s="10">
        <v>0.47788608300000002</v>
      </c>
      <c r="G16" s="62">
        <v>2.7442148801809729E-2</v>
      </c>
      <c r="H16" s="10">
        <v>0.491000304</v>
      </c>
      <c r="I16" s="62">
        <v>0.16248485662852064</v>
      </c>
      <c r="J16" s="10">
        <v>0.57078041800000001</v>
      </c>
    </row>
    <row r="17" spans="1:10">
      <c r="A17" s="176" t="s">
        <v>21</v>
      </c>
      <c r="B17" s="10">
        <v>0.84905779400000003</v>
      </c>
      <c r="C17" s="62">
        <v>5.6428681697020089E-2</v>
      </c>
      <c r="D17" s="10">
        <v>0.89696900599999996</v>
      </c>
      <c r="E17" s="62">
        <v>0.34205196494827383</v>
      </c>
      <c r="F17" s="10">
        <v>1.203779017</v>
      </c>
      <c r="G17" s="62">
        <v>0.10841864757308683</v>
      </c>
      <c r="H17" s="10">
        <v>1.3342911099999999</v>
      </c>
      <c r="I17" s="62">
        <v>0.16588840796518545</v>
      </c>
      <c r="J17" s="10">
        <v>1.5556345380000001</v>
      </c>
    </row>
    <row r="18" spans="1:10" s="15" customFormat="1">
      <c r="A18" s="177" t="s">
        <v>22</v>
      </c>
      <c r="B18" s="17">
        <v>0.79863102600000002</v>
      </c>
      <c r="C18" s="67">
        <v>6.7014523926096414E-2</v>
      </c>
      <c r="D18" s="17">
        <v>0.85215090400000004</v>
      </c>
      <c r="E18" s="67">
        <v>0.30809540982426742</v>
      </c>
      <c r="F18" s="17">
        <v>1.114694686</v>
      </c>
      <c r="G18" s="67">
        <v>0.13075105572002332</v>
      </c>
      <c r="H18" s="17">
        <v>1.260442193</v>
      </c>
      <c r="I18" s="67">
        <v>0.14047392175802864</v>
      </c>
      <c r="J18" s="17">
        <v>1.4375014509999999</v>
      </c>
    </row>
    <row r="19" spans="1:10">
      <c r="A19" s="177" t="s">
        <v>23</v>
      </c>
      <c r="B19" s="17">
        <v>1.5051698000000001E-2</v>
      </c>
      <c r="C19" s="67">
        <v>-0.72621726797866926</v>
      </c>
      <c r="D19" s="17">
        <v>4.1208950000000003E-3</v>
      </c>
      <c r="E19" s="67">
        <v>0.25559811642859143</v>
      </c>
      <c r="F19" s="17">
        <v>5.1741879999999997E-3</v>
      </c>
      <c r="G19" s="67">
        <v>0.85030965245174706</v>
      </c>
      <c r="H19" s="17">
        <v>9.5738500000000001E-3</v>
      </c>
      <c r="I19" s="67">
        <v>-0.12389477587386477</v>
      </c>
      <c r="J19" s="17">
        <v>8.3876999999999997E-3</v>
      </c>
    </row>
    <row r="20" spans="1:10">
      <c r="A20" s="177" t="s">
        <v>24</v>
      </c>
      <c r="B20" s="17">
        <v>3.5375071000000001E-2</v>
      </c>
      <c r="C20" s="67">
        <v>0.15044877224416031</v>
      </c>
      <c r="D20" s="17">
        <v>4.0697206999999999E-2</v>
      </c>
      <c r="E20" s="67">
        <v>1.0618157899631786</v>
      </c>
      <c r="F20" s="17">
        <v>8.3910144000000006E-2</v>
      </c>
      <c r="G20" s="67">
        <v>-0.23400123112647742</v>
      </c>
      <c r="H20" s="17">
        <v>6.4275067000000005E-2</v>
      </c>
      <c r="I20" s="67">
        <v>0.70743327268721479</v>
      </c>
      <c r="J20" s="17">
        <v>0.109745388</v>
      </c>
    </row>
    <row r="21" spans="1:10" s="15" customFormat="1">
      <c r="A21" s="178" t="s">
        <v>25</v>
      </c>
      <c r="B21" s="20">
        <v>0.45775052900000002</v>
      </c>
      <c r="C21" s="72">
        <v>9.0143775672185011E-2</v>
      </c>
      <c r="D21" s="20">
        <v>0.49901389000000002</v>
      </c>
      <c r="E21" s="72">
        <v>0.27518941206225733</v>
      </c>
      <c r="F21" s="20">
        <v>0.636337229</v>
      </c>
      <c r="G21" s="72">
        <v>0.28283851831651985</v>
      </c>
      <c r="H21" s="20">
        <v>0.81631790800000004</v>
      </c>
      <c r="I21" s="72">
        <v>9.8364012614555962E-2</v>
      </c>
      <c r="J21" s="20">
        <v>0.89661421299999999</v>
      </c>
    </row>
    <row r="22" spans="1:10">
      <c r="A22" s="177" t="s">
        <v>26</v>
      </c>
      <c r="B22" s="17">
        <v>1.5539746E-2</v>
      </c>
      <c r="C22" s="67">
        <v>0.1312782718584975</v>
      </c>
      <c r="D22" s="17">
        <v>1.7579777000000001E-2</v>
      </c>
      <c r="E22" s="67">
        <v>0.16191809486548103</v>
      </c>
      <c r="F22" s="17">
        <v>2.0426261000000001E-2</v>
      </c>
      <c r="G22" s="67">
        <v>-7.26360051895939E-2</v>
      </c>
      <c r="H22" s="17">
        <v>1.8942579000000001E-2</v>
      </c>
      <c r="I22" s="67">
        <v>0.20621780170482595</v>
      </c>
      <c r="J22" s="17">
        <v>2.2848876000000001E-2</v>
      </c>
    </row>
    <row r="23" spans="1:10">
      <c r="A23" s="177" t="s">
        <v>27</v>
      </c>
      <c r="B23" s="17">
        <v>0.356273112</v>
      </c>
      <c r="C23" s="67">
        <v>0.12220986802955824</v>
      </c>
      <c r="D23" s="17">
        <v>0.39981320199999998</v>
      </c>
      <c r="E23" s="67">
        <v>0.27812053840083051</v>
      </c>
      <c r="F23" s="17">
        <v>0.511009465</v>
      </c>
      <c r="G23" s="67">
        <v>0.35920290830620916</v>
      </c>
      <c r="H23" s="17">
        <v>0.69456555099999995</v>
      </c>
      <c r="I23" s="67">
        <v>5.2426511720273794E-2</v>
      </c>
      <c r="J23" s="17">
        <v>0.73097920000000005</v>
      </c>
    </row>
    <row r="24" spans="1:10">
      <c r="A24" s="179" t="s">
        <v>28</v>
      </c>
      <c r="B24" s="25">
        <v>8.5937670999999993E-2</v>
      </c>
      <c r="C24" s="67">
        <v>-5.0231300776117149E-2</v>
      </c>
      <c r="D24" s="25">
        <v>8.1620910000000005E-2</v>
      </c>
      <c r="E24" s="67">
        <v>0.28522829505331426</v>
      </c>
      <c r="F24" s="25">
        <v>0.10490150299999999</v>
      </c>
      <c r="G24" s="67">
        <v>-1.9939895427427801E-2</v>
      </c>
      <c r="H24" s="25">
        <v>0.102809778</v>
      </c>
      <c r="I24" s="67">
        <v>0.38883810253923512</v>
      </c>
      <c r="J24" s="25">
        <v>0.14278613700000001</v>
      </c>
    </row>
    <row r="25" spans="1:10" s="15" customFormat="1">
      <c r="A25" s="176" t="s">
        <v>29</v>
      </c>
      <c r="B25" s="10">
        <v>2.2051862259999999</v>
      </c>
      <c r="C25" s="62">
        <v>3.3553590679828549E-2</v>
      </c>
      <c r="D25" s="10">
        <v>2.2791781420000001</v>
      </c>
      <c r="E25" s="62">
        <v>0.17055890930003481</v>
      </c>
      <c r="F25" s="10">
        <v>2.6679122799999999</v>
      </c>
      <c r="G25" s="62">
        <v>9.5380263402063514E-2</v>
      </c>
      <c r="H25" s="10">
        <v>2.9223784560000001</v>
      </c>
      <c r="I25" s="62">
        <v>0.12952905679373106</v>
      </c>
      <c r="J25" s="10">
        <v>3.3009113810000001</v>
      </c>
    </row>
    <row r="26" spans="1:10">
      <c r="A26" s="178" t="s">
        <v>30</v>
      </c>
      <c r="B26" s="20">
        <v>2.2207580400000002</v>
      </c>
      <c r="C26" s="72">
        <v>3.7241938793115992E-2</v>
      </c>
      <c r="D26" s="20">
        <v>2.3034633750000002</v>
      </c>
      <c r="E26" s="72">
        <v>0.11933908044012198</v>
      </c>
      <c r="F26" s="20">
        <v>2.578356576</v>
      </c>
      <c r="G26" s="72">
        <v>0.12296552965217167</v>
      </c>
      <c r="H26" s="20">
        <v>2.8954055580000002</v>
      </c>
      <c r="I26" s="72">
        <v>0.10957563962789085</v>
      </c>
      <c r="J26" s="20">
        <v>3.212671474</v>
      </c>
    </row>
    <row r="27" spans="1:10" s="15" customFormat="1">
      <c r="A27" s="180" t="s">
        <v>31</v>
      </c>
      <c r="B27" s="33">
        <v>1.5571814E-2</v>
      </c>
      <c r="C27" s="79"/>
      <c r="D27" s="33">
        <v>2.4285232E-2</v>
      </c>
      <c r="E27" s="79"/>
      <c r="F27" s="33">
        <v>-8.9555704E-2</v>
      </c>
      <c r="G27" s="79"/>
      <c r="H27" s="33">
        <v>-2.6972897999999999E-2</v>
      </c>
      <c r="I27" s="79"/>
      <c r="J27" s="33">
        <v>-8.8239907000000006E-2</v>
      </c>
    </row>
    <row r="28" spans="1:10" s="15" customFormat="1">
      <c r="A28" s="181" t="s">
        <v>32</v>
      </c>
      <c r="B28" s="36">
        <v>0.24976109899999999</v>
      </c>
      <c r="C28" s="82">
        <v>2.3405714594489258E-2</v>
      </c>
      <c r="D28" s="36">
        <v>0.25560693600000001</v>
      </c>
      <c r="E28" s="82">
        <v>0.14488703467733766</v>
      </c>
      <c r="F28" s="36">
        <v>0.29264106699999998</v>
      </c>
      <c r="G28" s="82">
        <v>0.10480048242853068</v>
      </c>
      <c r="H28" s="36">
        <v>0.32330999199999999</v>
      </c>
      <c r="I28" s="82">
        <v>-0.13168344330044712</v>
      </c>
      <c r="J28" s="36">
        <v>0.28073541899999999</v>
      </c>
    </row>
    <row r="29" spans="1:10">
      <c r="A29" s="177" t="s">
        <v>33</v>
      </c>
      <c r="B29" s="17">
        <v>0.35497905899999999</v>
      </c>
      <c r="C29" s="67">
        <v>6.7335856563865537E-2</v>
      </c>
      <c r="D29" s="17">
        <v>0.37888187800000001</v>
      </c>
      <c r="E29" s="67">
        <v>0.3066993639637734</v>
      </c>
      <c r="F29" s="17">
        <v>0.49508470900000001</v>
      </c>
      <c r="G29" s="67">
        <v>0.25434411871524798</v>
      </c>
      <c r="H29" s="17">
        <v>0.62100659300000005</v>
      </c>
      <c r="I29" s="67">
        <v>-6.5708162296434725E-2</v>
      </c>
      <c r="J29" s="17">
        <v>0.58020139100000001</v>
      </c>
    </row>
    <row r="30" spans="1:10">
      <c r="A30" s="177" t="s">
        <v>34</v>
      </c>
      <c r="B30" s="84">
        <v>0.105217959</v>
      </c>
      <c r="C30" s="67"/>
      <c r="D30" s="84">
        <v>0.123274942</v>
      </c>
      <c r="E30" s="67"/>
      <c r="F30" s="84">
        <v>0.20244364300000001</v>
      </c>
      <c r="G30" s="67"/>
      <c r="H30" s="84">
        <v>0.29769660100000001</v>
      </c>
      <c r="I30" s="67"/>
      <c r="J30" s="84">
        <v>0.299465971</v>
      </c>
    </row>
    <row r="31" spans="1:10">
      <c r="A31" s="176" t="s">
        <v>35</v>
      </c>
      <c r="B31" s="10">
        <v>2.454947325</v>
      </c>
      <c r="C31" s="62">
        <v>3.2521167842165521E-2</v>
      </c>
      <c r="D31" s="10">
        <v>2.5347850790000002</v>
      </c>
      <c r="E31" s="62">
        <v>0.16797016501610873</v>
      </c>
      <c r="F31" s="10">
        <v>2.9605533469999998</v>
      </c>
      <c r="G31" s="62">
        <v>9.6311421744497361E-2</v>
      </c>
      <c r="H31" s="10">
        <v>3.2456884490000002</v>
      </c>
      <c r="I31" s="62">
        <v>0.10350911872133284</v>
      </c>
      <c r="J31" s="10">
        <v>3.5816468000000001</v>
      </c>
    </row>
    <row r="32" spans="1:10">
      <c r="A32" s="178" t="s">
        <v>36</v>
      </c>
      <c r="B32" s="20">
        <v>2.5757370989999999</v>
      </c>
      <c r="C32" s="72">
        <v>4.1389376672560818E-2</v>
      </c>
      <c r="D32" s="20">
        <v>2.6823452520000002</v>
      </c>
      <c r="E32" s="72">
        <v>0.14580376359396419</v>
      </c>
      <c r="F32" s="20">
        <v>3.0734412849999999</v>
      </c>
      <c r="G32" s="72">
        <v>0.14412862518699465</v>
      </c>
      <c r="H32" s="20">
        <v>3.516412152</v>
      </c>
      <c r="I32" s="72">
        <v>7.8620110513143215E-2</v>
      </c>
      <c r="J32" s="20">
        <v>3.792872864</v>
      </c>
    </row>
    <row r="33" spans="1:15" ht="15" customHeight="1">
      <c r="A33" s="182" t="s">
        <v>37</v>
      </c>
      <c r="B33" s="38">
        <v>0.120789773</v>
      </c>
      <c r="C33" s="88"/>
      <c r="D33" s="38">
        <v>0.14756017399999999</v>
      </c>
      <c r="E33" s="88"/>
      <c r="F33" s="38">
        <v>0.11288793799999999</v>
      </c>
      <c r="G33" s="88"/>
      <c r="H33" s="38">
        <v>0.27072370299999998</v>
      </c>
      <c r="I33" s="88"/>
      <c r="J33" s="38">
        <v>0.21122606399999999</v>
      </c>
    </row>
    <row r="34" spans="1:15" ht="20.25" customHeight="1">
      <c r="A34" s="183" t="s">
        <v>81</v>
      </c>
      <c r="B34" s="42">
        <v>3.0474899029999998</v>
      </c>
      <c r="C34" s="92">
        <v>4.5551788002101246E-2</v>
      </c>
      <c r="D34" s="42">
        <v>3.1863085170000001</v>
      </c>
      <c r="E34" s="92">
        <v>5.9012384706876198E-2</v>
      </c>
      <c r="F34" s="42">
        <v>3.374340181</v>
      </c>
      <c r="G34" s="92">
        <v>8.456636073824475E-2</v>
      </c>
      <c r="H34" s="42">
        <v>3.6596958499999999</v>
      </c>
      <c r="I34" s="92">
        <v>0.1246487805810419</v>
      </c>
      <c r="J34" s="42">
        <v>4.1158724749999998</v>
      </c>
    </row>
    <row r="35" spans="1:15" ht="15" customHeight="1">
      <c r="A35" s="175" t="s">
        <v>39</v>
      </c>
      <c r="B35" s="184"/>
      <c r="C35" s="185"/>
      <c r="D35" s="184"/>
      <c r="E35" s="185"/>
      <c r="F35" s="184"/>
      <c r="G35" s="185"/>
      <c r="H35" s="184"/>
      <c r="I35" s="185"/>
      <c r="J35" s="184"/>
    </row>
    <row r="36" spans="1:15" ht="13.8" customHeight="1">
      <c r="A36" s="177" t="s">
        <v>40</v>
      </c>
      <c r="B36" s="186">
        <v>0.23078692317607488</v>
      </c>
      <c r="C36" s="187">
        <v>0.32126160241039425</v>
      </c>
      <c r="D36" s="186">
        <v>0.23399953920017882</v>
      </c>
      <c r="E36" s="187">
        <v>1.2077351711454298</v>
      </c>
      <c r="F36" s="186">
        <v>0.24607689091163312</v>
      </c>
      <c r="G36" s="187">
        <v>-0.99154650092667662</v>
      </c>
      <c r="H36" s="186">
        <v>0.23616142590236636</v>
      </c>
      <c r="I36" s="187">
        <v>1.0283438657482713</v>
      </c>
      <c r="J36" s="186">
        <v>0.24644486455984907</v>
      </c>
    </row>
    <row r="37" spans="1:15" ht="13.8" customHeight="1">
      <c r="A37" s="177" t="s">
        <v>61</v>
      </c>
      <c r="B37" s="186">
        <v>8.9119291335792841E-2</v>
      </c>
      <c r="C37" s="187">
        <v>0.32265534136377561</v>
      </c>
      <c r="D37" s="186">
        <v>9.2345844749430597E-2</v>
      </c>
      <c r="E37" s="187">
        <v>0.30419876561340042</v>
      </c>
      <c r="F37" s="186">
        <v>9.5387832405564602E-2</v>
      </c>
      <c r="G37" s="187">
        <v>-1.473211209478309</v>
      </c>
      <c r="H37" s="186">
        <v>8.0655720310781512E-2</v>
      </c>
      <c r="I37" s="187">
        <v>4.4576502520690191</v>
      </c>
      <c r="J37" s="186">
        <v>0.1252322228314717</v>
      </c>
    </row>
    <row r="38" spans="1:15" ht="13.8" customHeight="1">
      <c r="A38" s="177" t="s">
        <v>41</v>
      </c>
      <c r="B38" s="186">
        <v>1.7285745432085116</v>
      </c>
      <c r="C38" s="187">
        <v>3.7231894426399625</v>
      </c>
      <c r="D38" s="186">
        <v>1.7658064376349112</v>
      </c>
      <c r="E38" s="187">
        <v>-2.8264437235880235</v>
      </c>
      <c r="F38" s="186">
        <v>1.737542000399031</v>
      </c>
      <c r="G38" s="187">
        <v>2.2699252537082604</v>
      </c>
      <c r="H38" s="186">
        <v>1.7602412529361136</v>
      </c>
      <c r="I38" s="187">
        <v>1.6861819732693073</v>
      </c>
      <c r="J38" s="186">
        <v>1.7771030726688066</v>
      </c>
      <c r="K38" s="188"/>
      <c r="L38" s="139"/>
      <c r="M38" s="139"/>
      <c r="N38" s="139"/>
      <c r="O38" s="139"/>
    </row>
    <row r="39" spans="1:15" ht="13.8" customHeight="1">
      <c r="A39" s="189" t="s">
        <v>42</v>
      </c>
      <c r="B39" s="190">
        <v>7.4899154571670667</v>
      </c>
      <c r="C39" s="191">
        <v>5.6280760443098821E-2</v>
      </c>
      <c r="D39" s="190">
        <v>7.5461962176101656</v>
      </c>
      <c r="E39" s="191">
        <v>-0.48522436461732621</v>
      </c>
      <c r="F39" s="190">
        <v>7.0609718529928394</v>
      </c>
      <c r="G39" s="191">
        <v>0.39257923482889012</v>
      </c>
      <c r="H39" s="190">
        <v>7.4535510878217295</v>
      </c>
      <c r="I39" s="191">
        <v>-0.24259509633570087</v>
      </c>
      <c r="J39" s="190">
        <v>7.2109559914860286</v>
      </c>
      <c r="K39" s="139"/>
      <c r="L39" s="139"/>
      <c r="M39" s="139"/>
      <c r="N39" s="139"/>
      <c r="O39" s="139"/>
    </row>
    <row r="40" spans="1:15" ht="27.6" customHeight="1">
      <c r="A40" s="245" t="s">
        <v>86</v>
      </c>
      <c r="B40" s="245"/>
      <c r="C40" s="245"/>
      <c r="D40" s="245"/>
      <c r="E40" s="245"/>
      <c r="F40" s="245"/>
      <c r="G40" s="245"/>
      <c r="H40" s="245"/>
      <c r="I40" s="245"/>
      <c r="J40" s="245"/>
      <c r="K40" s="139"/>
      <c r="L40" s="139"/>
      <c r="M40" s="139"/>
      <c r="N40" s="139"/>
      <c r="O40" s="139"/>
    </row>
    <row r="41" spans="1:15" ht="14.4" customHeight="1">
      <c r="A41" s="52" t="s">
        <v>83</v>
      </c>
      <c r="B41" s="52"/>
      <c r="C41" s="52"/>
      <c r="D41" s="52"/>
      <c r="E41" s="52"/>
      <c r="F41" s="52"/>
      <c r="G41" s="52"/>
      <c r="H41" s="52"/>
      <c r="I41" s="52"/>
      <c r="J41" s="52"/>
      <c r="K41" s="139"/>
      <c r="L41" s="139"/>
      <c r="M41" s="139"/>
      <c r="N41" s="139"/>
      <c r="O41" s="139"/>
    </row>
    <row r="42" spans="1:15" ht="12.75" customHeight="1">
      <c r="A42" s="54" t="s">
        <v>88</v>
      </c>
      <c r="B42" s="194"/>
      <c r="C42" s="195"/>
      <c r="D42" s="195"/>
      <c r="E42" s="195"/>
      <c r="F42" s="192"/>
      <c r="G42" s="192"/>
      <c r="H42" s="192"/>
      <c r="I42" s="192"/>
      <c r="J42" s="192"/>
      <c r="K42" s="139"/>
      <c r="L42" s="139"/>
      <c r="M42" s="139"/>
      <c r="N42" s="139"/>
      <c r="O42" s="139"/>
    </row>
    <row r="43" spans="1:15" ht="12" customHeight="1">
      <c r="A43" s="52"/>
      <c r="B43" s="196"/>
      <c r="C43" s="195"/>
      <c r="D43" s="195"/>
      <c r="E43" s="195"/>
      <c r="F43" s="192"/>
      <c r="G43" s="192"/>
      <c r="H43" s="192"/>
      <c r="I43" s="192"/>
      <c r="J43" s="192"/>
      <c r="K43" s="139"/>
      <c r="L43" s="139"/>
      <c r="M43" s="139"/>
      <c r="N43" s="139"/>
      <c r="O43" s="139"/>
    </row>
    <row r="44" spans="1:15" ht="12.75" customHeight="1">
      <c r="B44" s="198"/>
      <c r="C44" s="195"/>
      <c r="D44" s="195"/>
      <c r="E44" s="195"/>
      <c r="F44" s="199"/>
      <c r="G44" s="199"/>
      <c r="H44" s="199"/>
      <c r="I44" s="199"/>
      <c r="J44" s="199"/>
      <c r="K44" s="200"/>
      <c r="L44" s="200"/>
      <c r="M44" s="200"/>
      <c r="N44" s="200"/>
      <c r="O44" s="201"/>
    </row>
    <row r="45" spans="1:15" ht="13.5" customHeight="1">
      <c r="G45" s="139"/>
      <c r="H45" s="139"/>
      <c r="I45" s="139"/>
      <c r="J45" s="139"/>
      <c r="K45" s="139"/>
      <c r="L45" s="139"/>
      <c r="M45" s="139"/>
      <c r="N45" s="139"/>
      <c r="O45" s="139"/>
    </row>
  </sheetData>
  <mergeCells count="2">
    <mergeCell ref="I2:J2"/>
    <mergeCell ref="A40:J4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sqref="A1:XFD1048576"/>
    </sheetView>
  </sheetViews>
  <sheetFormatPr baseColWidth="10" defaultRowHeight="14.4"/>
  <cols>
    <col min="1" max="1" width="34.44140625" style="294" customWidth="1"/>
    <col min="2" max="2" width="59.109375" style="247" customWidth="1"/>
    <col min="3" max="3" width="55.6640625" style="247" customWidth="1"/>
    <col min="4" max="4" width="39" style="247" customWidth="1"/>
    <col min="5" max="5" width="37" style="247" customWidth="1"/>
    <col min="6" max="6" width="69.109375" style="247" customWidth="1"/>
    <col min="7" max="7" width="39.88671875" style="247" customWidth="1"/>
    <col min="8" max="8" width="36.33203125" style="247" customWidth="1"/>
    <col min="9" max="9" width="29.21875" customWidth="1"/>
    <col min="10" max="256" width="11.5546875" style="248"/>
    <col min="257" max="257" width="39" style="248" customWidth="1"/>
    <col min="258" max="263" width="30.6640625" style="248" customWidth="1"/>
    <col min="264" max="264" width="46.109375" style="248" customWidth="1"/>
    <col min="265" max="265" width="1.5546875" style="248" customWidth="1"/>
    <col min="266" max="512" width="11.5546875" style="248"/>
    <col min="513" max="513" width="39" style="248" customWidth="1"/>
    <col min="514" max="519" width="30.6640625" style="248" customWidth="1"/>
    <col min="520" max="520" width="46.109375" style="248" customWidth="1"/>
    <col min="521" max="521" width="1.5546875" style="248" customWidth="1"/>
    <col min="522" max="768" width="11.5546875" style="248"/>
    <col min="769" max="769" width="39" style="248" customWidth="1"/>
    <col min="770" max="775" width="30.6640625" style="248" customWidth="1"/>
    <col min="776" max="776" width="46.109375" style="248" customWidth="1"/>
    <col min="777" max="777" width="1.5546875" style="248" customWidth="1"/>
    <col min="778" max="1024" width="11.5546875" style="248"/>
    <col min="1025" max="1025" width="39" style="248" customWidth="1"/>
    <col min="1026" max="1031" width="30.6640625" style="248" customWidth="1"/>
    <col min="1032" max="1032" width="46.109375" style="248" customWidth="1"/>
    <col min="1033" max="1033" width="1.5546875" style="248" customWidth="1"/>
    <col min="1034" max="1280" width="11.5546875" style="248"/>
    <col min="1281" max="1281" width="39" style="248" customWidth="1"/>
    <col min="1282" max="1287" width="30.6640625" style="248" customWidth="1"/>
    <col min="1288" max="1288" width="46.109375" style="248" customWidth="1"/>
    <col min="1289" max="1289" width="1.5546875" style="248" customWidth="1"/>
    <col min="1290" max="1536" width="11.5546875" style="248"/>
    <col min="1537" max="1537" width="39" style="248" customWidth="1"/>
    <col min="1538" max="1543" width="30.6640625" style="248" customWidth="1"/>
    <col min="1544" max="1544" width="46.109375" style="248" customWidth="1"/>
    <col min="1545" max="1545" width="1.5546875" style="248" customWidth="1"/>
    <col min="1546" max="1792" width="11.5546875" style="248"/>
    <col min="1793" max="1793" width="39" style="248" customWidth="1"/>
    <col min="1794" max="1799" width="30.6640625" style="248" customWidth="1"/>
    <col min="1800" max="1800" width="46.109375" style="248" customWidth="1"/>
    <col min="1801" max="1801" width="1.5546875" style="248" customWidth="1"/>
    <col min="1802" max="2048" width="11.5546875" style="248"/>
    <col min="2049" max="2049" width="39" style="248" customWidth="1"/>
    <col min="2050" max="2055" width="30.6640625" style="248" customWidth="1"/>
    <col min="2056" max="2056" width="46.109375" style="248" customWidth="1"/>
    <col min="2057" max="2057" width="1.5546875" style="248" customWidth="1"/>
    <col min="2058" max="2304" width="11.5546875" style="248"/>
    <col min="2305" max="2305" width="39" style="248" customWidth="1"/>
    <col min="2306" max="2311" width="30.6640625" style="248" customWidth="1"/>
    <col min="2312" max="2312" width="46.109375" style="248" customWidth="1"/>
    <col min="2313" max="2313" width="1.5546875" style="248" customWidth="1"/>
    <col min="2314" max="2560" width="11.5546875" style="248"/>
    <col min="2561" max="2561" width="39" style="248" customWidth="1"/>
    <col min="2562" max="2567" width="30.6640625" style="248" customWidth="1"/>
    <col min="2568" max="2568" width="46.109375" style="248" customWidth="1"/>
    <col min="2569" max="2569" width="1.5546875" style="248" customWidth="1"/>
    <col min="2570" max="2816" width="11.5546875" style="248"/>
    <col min="2817" max="2817" width="39" style="248" customWidth="1"/>
    <col min="2818" max="2823" width="30.6640625" style="248" customWidth="1"/>
    <col min="2824" max="2824" width="46.109375" style="248" customWidth="1"/>
    <col min="2825" max="2825" width="1.5546875" style="248" customWidth="1"/>
    <col min="2826" max="3072" width="11.5546875" style="248"/>
    <col min="3073" max="3073" width="39" style="248" customWidth="1"/>
    <col min="3074" max="3079" width="30.6640625" style="248" customWidth="1"/>
    <col min="3080" max="3080" width="46.109375" style="248" customWidth="1"/>
    <col min="3081" max="3081" width="1.5546875" style="248" customWidth="1"/>
    <col min="3082" max="3328" width="11.5546875" style="248"/>
    <col min="3329" max="3329" width="39" style="248" customWidth="1"/>
    <col min="3330" max="3335" width="30.6640625" style="248" customWidth="1"/>
    <col min="3336" max="3336" width="46.109375" style="248" customWidth="1"/>
    <col min="3337" max="3337" width="1.5546875" style="248" customWidth="1"/>
    <col min="3338" max="3584" width="11.5546875" style="248"/>
    <col min="3585" max="3585" width="39" style="248" customWidth="1"/>
    <col min="3586" max="3591" width="30.6640625" style="248" customWidth="1"/>
    <col min="3592" max="3592" width="46.109375" style="248" customWidth="1"/>
    <col min="3593" max="3593" width="1.5546875" style="248" customWidth="1"/>
    <col min="3594" max="3840" width="11.5546875" style="248"/>
    <col min="3841" max="3841" width="39" style="248" customWidth="1"/>
    <col min="3842" max="3847" width="30.6640625" style="248" customWidth="1"/>
    <col min="3848" max="3848" width="46.109375" style="248" customWidth="1"/>
    <col min="3849" max="3849" width="1.5546875" style="248" customWidth="1"/>
    <col min="3850" max="4096" width="11.5546875" style="248"/>
    <col min="4097" max="4097" width="39" style="248" customWidth="1"/>
    <col min="4098" max="4103" width="30.6640625" style="248" customWidth="1"/>
    <col min="4104" max="4104" width="46.109375" style="248" customWidth="1"/>
    <col min="4105" max="4105" width="1.5546875" style="248" customWidth="1"/>
    <col min="4106" max="4352" width="11.5546875" style="248"/>
    <col min="4353" max="4353" width="39" style="248" customWidth="1"/>
    <col min="4354" max="4359" width="30.6640625" style="248" customWidth="1"/>
    <col min="4360" max="4360" width="46.109375" style="248" customWidth="1"/>
    <col min="4361" max="4361" width="1.5546875" style="248" customWidth="1"/>
    <col min="4362" max="4608" width="11.5546875" style="248"/>
    <col min="4609" max="4609" width="39" style="248" customWidth="1"/>
    <col min="4610" max="4615" width="30.6640625" style="248" customWidth="1"/>
    <col min="4616" max="4616" width="46.109375" style="248" customWidth="1"/>
    <col min="4617" max="4617" width="1.5546875" style="248" customWidth="1"/>
    <col min="4618" max="4864" width="11.5546875" style="248"/>
    <col min="4865" max="4865" width="39" style="248" customWidth="1"/>
    <col min="4866" max="4871" width="30.6640625" style="248" customWidth="1"/>
    <col min="4872" max="4872" width="46.109375" style="248" customWidth="1"/>
    <col min="4873" max="4873" width="1.5546875" style="248" customWidth="1"/>
    <col min="4874" max="5120" width="11.5546875" style="248"/>
    <col min="5121" max="5121" width="39" style="248" customWidth="1"/>
    <col min="5122" max="5127" width="30.6640625" style="248" customWidth="1"/>
    <col min="5128" max="5128" width="46.109375" style="248" customWidth="1"/>
    <col min="5129" max="5129" width="1.5546875" style="248" customWidth="1"/>
    <col min="5130" max="5376" width="11.5546875" style="248"/>
    <col min="5377" max="5377" width="39" style="248" customWidth="1"/>
    <col min="5378" max="5383" width="30.6640625" style="248" customWidth="1"/>
    <col min="5384" max="5384" width="46.109375" style="248" customWidth="1"/>
    <col min="5385" max="5385" width="1.5546875" style="248" customWidth="1"/>
    <col min="5386" max="5632" width="11.5546875" style="248"/>
    <col min="5633" max="5633" width="39" style="248" customWidth="1"/>
    <col min="5634" max="5639" width="30.6640625" style="248" customWidth="1"/>
    <col min="5640" max="5640" width="46.109375" style="248" customWidth="1"/>
    <col min="5641" max="5641" width="1.5546875" style="248" customWidth="1"/>
    <col min="5642" max="5888" width="11.5546875" style="248"/>
    <col min="5889" max="5889" width="39" style="248" customWidth="1"/>
    <col min="5890" max="5895" width="30.6640625" style="248" customWidth="1"/>
    <col min="5896" max="5896" width="46.109375" style="248" customWidth="1"/>
    <col min="5897" max="5897" width="1.5546875" style="248" customWidth="1"/>
    <col min="5898" max="6144" width="11.5546875" style="248"/>
    <col min="6145" max="6145" width="39" style="248" customWidth="1"/>
    <col min="6146" max="6151" width="30.6640625" style="248" customWidth="1"/>
    <col min="6152" max="6152" width="46.109375" style="248" customWidth="1"/>
    <col min="6153" max="6153" width="1.5546875" style="248" customWidth="1"/>
    <col min="6154" max="6400" width="11.5546875" style="248"/>
    <col min="6401" max="6401" width="39" style="248" customWidth="1"/>
    <col min="6402" max="6407" width="30.6640625" style="248" customWidth="1"/>
    <col min="6408" max="6408" width="46.109375" style="248" customWidth="1"/>
    <col min="6409" max="6409" width="1.5546875" style="248" customWidth="1"/>
    <col min="6410" max="6656" width="11.5546875" style="248"/>
    <col min="6657" max="6657" width="39" style="248" customWidth="1"/>
    <col min="6658" max="6663" width="30.6640625" style="248" customWidth="1"/>
    <col min="6664" max="6664" width="46.109375" style="248" customWidth="1"/>
    <col min="6665" max="6665" width="1.5546875" style="248" customWidth="1"/>
    <col min="6666" max="6912" width="11.5546875" style="248"/>
    <col min="6913" max="6913" width="39" style="248" customWidth="1"/>
    <col min="6914" max="6919" width="30.6640625" style="248" customWidth="1"/>
    <col min="6920" max="6920" width="46.109375" style="248" customWidth="1"/>
    <col min="6921" max="6921" width="1.5546875" style="248" customWidth="1"/>
    <col min="6922" max="7168" width="11.5546875" style="248"/>
    <col min="7169" max="7169" width="39" style="248" customWidth="1"/>
    <col min="7170" max="7175" width="30.6640625" style="248" customWidth="1"/>
    <col min="7176" max="7176" width="46.109375" style="248" customWidth="1"/>
    <col min="7177" max="7177" width="1.5546875" style="248" customWidth="1"/>
    <col min="7178" max="7424" width="11.5546875" style="248"/>
    <col min="7425" max="7425" width="39" style="248" customWidth="1"/>
    <col min="7426" max="7431" width="30.6640625" style="248" customWidth="1"/>
    <col min="7432" max="7432" width="46.109375" style="248" customWidth="1"/>
    <col min="7433" max="7433" width="1.5546875" style="248" customWidth="1"/>
    <col min="7434" max="7680" width="11.5546875" style="248"/>
    <col min="7681" max="7681" width="39" style="248" customWidth="1"/>
    <col min="7682" max="7687" width="30.6640625" style="248" customWidth="1"/>
    <col min="7688" max="7688" width="46.109375" style="248" customWidth="1"/>
    <col min="7689" max="7689" width="1.5546875" style="248" customWidth="1"/>
    <col min="7690" max="7936" width="11.5546875" style="248"/>
    <col min="7937" max="7937" width="39" style="248" customWidth="1"/>
    <col min="7938" max="7943" width="30.6640625" style="248" customWidth="1"/>
    <col min="7944" max="7944" width="46.109375" style="248" customWidth="1"/>
    <col min="7945" max="7945" width="1.5546875" style="248" customWidth="1"/>
    <col min="7946" max="8192" width="11.5546875" style="248"/>
    <col min="8193" max="8193" width="39" style="248" customWidth="1"/>
    <col min="8194" max="8199" width="30.6640625" style="248" customWidth="1"/>
    <col min="8200" max="8200" width="46.109375" style="248" customWidth="1"/>
    <col min="8201" max="8201" width="1.5546875" style="248" customWidth="1"/>
    <col min="8202" max="8448" width="11.5546875" style="248"/>
    <col min="8449" max="8449" width="39" style="248" customWidth="1"/>
    <col min="8450" max="8455" width="30.6640625" style="248" customWidth="1"/>
    <col min="8456" max="8456" width="46.109375" style="248" customWidth="1"/>
    <col min="8457" max="8457" width="1.5546875" style="248" customWidth="1"/>
    <col min="8458" max="8704" width="11.5546875" style="248"/>
    <col min="8705" max="8705" width="39" style="248" customWidth="1"/>
    <col min="8706" max="8711" width="30.6640625" style="248" customWidth="1"/>
    <col min="8712" max="8712" width="46.109375" style="248" customWidth="1"/>
    <col min="8713" max="8713" width="1.5546875" style="248" customWidth="1"/>
    <col min="8714" max="8960" width="11.5546875" style="248"/>
    <col min="8961" max="8961" width="39" style="248" customWidth="1"/>
    <col min="8962" max="8967" width="30.6640625" style="248" customWidth="1"/>
    <col min="8968" max="8968" width="46.109375" style="248" customWidth="1"/>
    <col min="8969" max="8969" width="1.5546875" style="248" customWidth="1"/>
    <col min="8970" max="9216" width="11.5546875" style="248"/>
    <col min="9217" max="9217" width="39" style="248" customWidth="1"/>
    <col min="9218" max="9223" width="30.6640625" style="248" customWidth="1"/>
    <col min="9224" max="9224" width="46.109375" style="248" customWidth="1"/>
    <col min="9225" max="9225" width="1.5546875" style="248" customWidth="1"/>
    <col min="9226" max="9472" width="11.5546875" style="248"/>
    <col min="9473" max="9473" width="39" style="248" customWidth="1"/>
    <col min="9474" max="9479" width="30.6640625" style="248" customWidth="1"/>
    <col min="9480" max="9480" width="46.109375" style="248" customWidth="1"/>
    <col min="9481" max="9481" width="1.5546875" style="248" customWidth="1"/>
    <col min="9482" max="9728" width="11.5546875" style="248"/>
    <col min="9729" max="9729" width="39" style="248" customWidth="1"/>
    <col min="9730" max="9735" width="30.6640625" style="248" customWidth="1"/>
    <col min="9736" max="9736" width="46.109375" style="248" customWidth="1"/>
    <col min="9737" max="9737" width="1.5546875" style="248" customWidth="1"/>
    <col min="9738" max="9984" width="11.5546875" style="248"/>
    <col min="9985" max="9985" width="39" style="248" customWidth="1"/>
    <col min="9986" max="9991" width="30.6640625" style="248" customWidth="1"/>
    <col min="9992" max="9992" width="46.109375" style="248" customWidth="1"/>
    <col min="9993" max="9993" width="1.5546875" style="248" customWidth="1"/>
    <col min="9994" max="10240" width="11.5546875" style="248"/>
    <col min="10241" max="10241" width="39" style="248" customWidth="1"/>
    <col min="10242" max="10247" width="30.6640625" style="248" customWidth="1"/>
    <col min="10248" max="10248" width="46.109375" style="248" customWidth="1"/>
    <col min="10249" max="10249" width="1.5546875" style="248" customWidth="1"/>
    <col min="10250" max="10496" width="11.5546875" style="248"/>
    <col min="10497" max="10497" width="39" style="248" customWidth="1"/>
    <col min="10498" max="10503" width="30.6640625" style="248" customWidth="1"/>
    <col min="10504" max="10504" width="46.109375" style="248" customWidth="1"/>
    <col min="10505" max="10505" width="1.5546875" style="248" customWidth="1"/>
    <col min="10506" max="10752" width="11.5546875" style="248"/>
    <col min="10753" max="10753" width="39" style="248" customWidth="1"/>
    <col min="10754" max="10759" width="30.6640625" style="248" customWidth="1"/>
    <col min="10760" max="10760" width="46.109375" style="248" customWidth="1"/>
    <col min="10761" max="10761" width="1.5546875" style="248" customWidth="1"/>
    <col min="10762" max="11008" width="11.5546875" style="248"/>
    <col min="11009" max="11009" width="39" style="248" customWidth="1"/>
    <col min="11010" max="11015" width="30.6640625" style="248" customWidth="1"/>
    <col min="11016" max="11016" width="46.109375" style="248" customWidth="1"/>
    <col min="11017" max="11017" width="1.5546875" style="248" customWidth="1"/>
    <col min="11018" max="11264" width="11.5546875" style="248"/>
    <col min="11265" max="11265" width="39" style="248" customWidth="1"/>
    <col min="11266" max="11271" width="30.6640625" style="248" customWidth="1"/>
    <col min="11272" max="11272" width="46.109375" style="248" customWidth="1"/>
    <col min="11273" max="11273" width="1.5546875" style="248" customWidth="1"/>
    <col min="11274" max="11520" width="11.5546875" style="248"/>
    <col min="11521" max="11521" width="39" style="248" customWidth="1"/>
    <col min="11522" max="11527" width="30.6640625" style="248" customWidth="1"/>
    <col min="11528" max="11528" width="46.109375" style="248" customWidth="1"/>
    <col min="11529" max="11529" width="1.5546875" style="248" customWidth="1"/>
    <col min="11530" max="11776" width="11.5546875" style="248"/>
    <col min="11777" max="11777" width="39" style="248" customWidth="1"/>
    <col min="11778" max="11783" width="30.6640625" style="248" customWidth="1"/>
    <col min="11784" max="11784" width="46.109375" style="248" customWidth="1"/>
    <col min="11785" max="11785" width="1.5546875" style="248" customWidth="1"/>
    <col min="11786" max="12032" width="11.5546875" style="248"/>
    <col min="12033" max="12033" width="39" style="248" customWidth="1"/>
    <col min="12034" max="12039" width="30.6640625" style="248" customWidth="1"/>
    <col min="12040" max="12040" width="46.109375" style="248" customWidth="1"/>
    <col min="12041" max="12041" width="1.5546875" style="248" customWidth="1"/>
    <col min="12042" max="12288" width="11.5546875" style="248"/>
    <col min="12289" max="12289" width="39" style="248" customWidth="1"/>
    <col min="12290" max="12295" width="30.6640625" style="248" customWidth="1"/>
    <col min="12296" max="12296" width="46.109375" style="248" customWidth="1"/>
    <col min="12297" max="12297" width="1.5546875" style="248" customWidth="1"/>
    <col min="12298" max="12544" width="11.5546875" style="248"/>
    <col min="12545" max="12545" width="39" style="248" customWidth="1"/>
    <col min="12546" max="12551" width="30.6640625" style="248" customWidth="1"/>
    <col min="12552" max="12552" width="46.109375" style="248" customWidth="1"/>
    <col min="12553" max="12553" width="1.5546875" style="248" customWidth="1"/>
    <col min="12554" max="12800" width="11.5546875" style="248"/>
    <col min="12801" max="12801" width="39" style="248" customWidth="1"/>
    <col min="12802" max="12807" width="30.6640625" style="248" customWidth="1"/>
    <col min="12808" max="12808" width="46.109375" style="248" customWidth="1"/>
    <col min="12809" max="12809" width="1.5546875" style="248" customWidth="1"/>
    <col min="12810" max="13056" width="11.5546875" style="248"/>
    <col min="13057" max="13057" width="39" style="248" customWidth="1"/>
    <col min="13058" max="13063" width="30.6640625" style="248" customWidth="1"/>
    <col min="13064" max="13064" width="46.109375" style="248" customWidth="1"/>
    <col min="13065" max="13065" width="1.5546875" style="248" customWidth="1"/>
    <col min="13066" max="13312" width="11.5546875" style="248"/>
    <col min="13313" max="13313" width="39" style="248" customWidth="1"/>
    <col min="13314" max="13319" width="30.6640625" style="248" customWidth="1"/>
    <col min="13320" max="13320" width="46.109375" style="248" customWidth="1"/>
    <col min="13321" max="13321" width="1.5546875" style="248" customWidth="1"/>
    <col min="13322" max="13568" width="11.5546875" style="248"/>
    <col min="13569" max="13569" width="39" style="248" customWidth="1"/>
    <col min="13570" max="13575" width="30.6640625" style="248" customWidth="1"/>
    <col min="13576" max="13576" width="46.109375" style="248" customWidth="1"/>
    <col min="13577" max="13577" width="1.5546875" style="248" customWidth="1"/>
    <col min="13578" max="13824" width="11.5546875" style="248"/>
    <col min="13825" max="13825" width="39" style="248" customWidth="1"/>
    <col min="13826" max="13831" width="30.6640625" style="248" customWidth="1"/>
    <col min="13832" max="13832" width="46.109375" style="248" customWidth="1"/>
    <col min="13833" max="13833" width="1.5546875" style="248" customWidth="1"/>
    <col min="13834" max="14080" width="11.5546875" style="248"/>
    <col min="14081" max="14081" width="39" style="248" customWidth="1"/>
    <col min="14082" max="14087" width="30.6640625" style="248" customWidth="1"/>
    <col min="14088" max="14088" width="46.109375" style="248" customWidth="1"/>
    <col min="14089" max="14089" width="1.5546875" style="248" customWidth="1"/>
    <col min="14090" max="14336" width="11.5546875" style="248"/>
    <col min="14337" max="14337" width="39" style="248" customWidth="1"/>
    <col min="14338" max="14343" width="30.6640625" style="248" customWidth="1"/>
    <col min="14344" max="14344" width="46.109375" style="248" customWidth="1"/>
    <col min="14345" max="14345" width="1.5546875" style="248" customWidth="1"/>
    <col min="14346" max="14592" width="11.5546875" style="248"/>
    <col min="14593" max="14593" width="39" style="248" customWidth="1"/>
    <col min="14594" max="14599" width="30.6640625" style="248" customWidth="1"/>
    <col min="14600" max="14600" width="46.109375" style="248" customWidth="1"/>
    <col min="14601" max="14601" width="1.5546875" style="248" customWidth="1"/>
    <col min="14602" max="14848" width="11.5546875" style="248"/>
    <col min="14849" max="14849" width="39" style="248" customWidth="1"/>
    <col min="14850" max="14855" width="30.6640625" style="248" customWidth="1"/>
    <col min="14856" max="14856" width="46.109375" style="248" customWidth="1"/>
    <col min="14857" max="14857" width="1.5546875" style="248" customWidth="1"/>
    <col min="14858" max="15104" width="11.5546875" style="248"/>
    <col min="15105" max="15105" width="39" style="248" customWidth="1"/>
    <col min="15106" max="15111" width="30.6640625" style="248" customWidth="1"/>
    <col min="15112" max="15112" width="46.109375" style="248" customWidth="1"/>
    <col min="15113" max="15113" width="1.5546875" style="248" customWidth="1"/>
    <col min="15114" max="15360" width="11.5546875" style="248"/>
    <col min="15361" max="15361" width="39" style="248" customWidth="1"/>
    <col min="15362" max="15367" width="30.6640625" style="248" customWidth="1"/>
    <col min="15368" max="15368" width="46.109375" style="248" customWidth="1"/>
    <col min="15369" max="15369" width="1.5546875" style="248" customWidth="1"/>
    <col min="15370" max="15616" width="11.5546875" style="248"/>
    <col min="15617" max="15617" width="39" style="248" customWidth="1"/>
    <col min="15618" max="15623" width="30.6640625" style="248" customWidth="1"/>
    <col min="15624" max="15624" width="46.109375" style="248" customWidth="1"/>
    <col min="15625" max="15625" width="1.5546875" style="248" customWidth="1"/>
    <col min="15626" max="15872" width="11.5546875" style="248"/>
    <col min="15873" max="15873" width="39" style="248" customWidth="1"/>
    <col min="15874" max="15879" width="30.6640625" style="248" customWidth="1"/>
    <col min="15880" max="15880" width="46.109375" style="248" customWidth="1"/>
    <col min="15881" max="15881" width="1.5546875" style="248" customWidth="1"/>
    <col min="15882" max="16128" width="11.5546875" style="248"/>
    <col min="16129" max="16129" width="39" style="248" customWidth="1"/>
    <col min="16130" max="16135" width="30.6640625" style="248" customWidth="1"/>
    <col min="16136" max="16136" width="46.109375" style="248" customWidth="1"/>
    <col min="16137" max="16137" width="1.5546875" style="248" customWidth="1"/>
    <col min="16138" max="16384" width="11.5546875" style="248"/>
  </cols>
  <sheetData>
    <row r="1" spans="1:9" ht="15.6">
      <c r="A1" s="246" t="s">
        <v>108</v>
      </c>
      <c r="B1" s="246"/>
      <c r="F1" s="246"/>
      <c r="G1" s="246"/>
      <c r="H1" s="246"/>
    </row>
    <row r="3" spans="1:9" ht="26.4">
      <c r="A3" s="249"/>
      <c r="B3" s="250" t="s">
        <v>109</v>
      </c>
      <c r="C3" s="250" t="s">
        <v>110</v>
      </c>
      <c r="D3" s="250" t="s">
        <v>111</v>
      </c>
      <c r="E3" s="250" t="s">
        <v>112</v>
      </c>
      <c r="F3" s="251" t="s">
        <v>113</v>
      </c>
      <c r="G3" s="251" t="s">
        <v>114</v>
      </c>
      <c r="H3" s="251" t="s">
        <v>115</v>
      </c>
      <c r="I3" s="251" t="s">
        <v>116</v>
      </c>
    </row>
    <row r="4" spans="1:9" s="255" customFormat="1" ht="13.2">
      <c r="A4" s="252" t="s">
        <v>117</v>
      </c>
      <c r="B4" s="253"/>
      <c r="C4" s="254"/>
      <c r="D4" s="254"/>
      <c r="E4" s="254"/>
      <c r="F4" s="254"/>
      <c r="G4" s="254"/>
      <c r="H4" s="254"/>
    </row>
    <row r="5" spans="1:9" ht="39.6">
      <c r="A5" s="256" t="s">
        <v>118</v>
      </c>
      <c r="B5" s="257" t="s">
        <v>119</v>
      </c>
      <c r="C5" s="258" t="s">
        <v>120</v>
      </c>
      <c r="D5" s="258" t="s">
        <v>120</v>
      </c>
      <c r="E5" s="258" t="s">
        <v>120</v>
      </c>
      <c r="F5" s="257" t="s">
        <v>121</v>
      </c>
      <c r="G5" s="259" t="s">
        <v>122</v>
      </c>
      <c r="H5" s="258" t="s">
        <v>122</v>
      </c>
      <c r="I5" s="258" t="s">
        <v>122</v>
      </c>
    </row>
    <row r="6" spans="1:9" ht="13.2">
      <c r="A6" s="260" t="s">
        <v>8</v>
      </c>
      <c r="B6" s="260" t="s">
        <v>123</v>
      </c>
      <c r="C6" s="261" t="s">
        <v>120</v>
      </c>
      <c r="D6" s="261" t="s">
        <v>120</v>
      </c>
      <c r="E6" s="261" t="s">
        <v>120</v>
      </c>
      <c r="F6" s="260" t="s">
        <v>120</v>
      </c>
      <c r="G6" s="260" t="s">
        <v>122</v>
      </c>
      <c r="H6" s="261" t="s">
        <v>122</v>
      </c>
      <c r="I6" s="261" t="s">
        <v>122</v>
      </c>
    </row>
    <row r="7" spans="1:9" ht="13.2">
      <c r="A7" s="260" t="s">
        <v>9</v>
      </c>
      <c r="B7" s="260" t="s">
        <v>124</v>
      </c>
      <c r="C7" s="261" t="s">
        <v>120</v>
      </c>
      <c r="D7" s="261" t="s">
        <v>120</v>
      </c>
      <c r="E7" s="261" t="s">
        <v>120</v>
      </c>
      <c r="F7" s="260" t="s">
        <v>120</v>
      </c>
      <c r="G7" s="260" t="s">
        <v>122</v>
      </c>
      <c r="H7" s="261" t="s">
        <v>122</v>
      </c>
      <c r="I7" s="261" t="s">
        <v>122</v>
      </c>
    </row>
    <row r="8" spans="1:9" ht="52.8">
      <c r="A8" s="262" t="s">
        <v>11</v>
      </c>
      <c r="B8" s="260" t="s">
        <v>125</v>
      </c>
      <c r="C8" s="261" t="s">
        <v>126</v>
      </c>
      <c r="D8" s="263" t="s">
        <v>127</v>
      </c>
      <c r="E8" s="261" t="s">
        <v>128</v>
      </c>
      <c r="F8" s="262" t="s">
        <v>129</v>
      </c>
      <c r="G8" s="262" t="s">
        <v>129</v>
      </c>
      <c r="H8" s="260" t="s">
        <v>130</v>
      </c>
      <c r="I8" s="260" t="s">
        <v>131</v>
      </c>
    </row>
    <row r="9" spans="1:9" ht="13.2">
      <c r="A9" s="260" t="s">
        <v>132</v>
      </c>
      <c r="B9" s="260" t="s">
        <v>133</v>
      </c>
      <c r="C9" s="261" t="s">
        <v>120</v>
      </c>
      <c r="D9" s="261" t="s">
        <v>120</v>
      </c>
      <c r="E9" s="261" t="s">
        <v>120</v>
      </c>
      <c r="F9" s="260" t="s">
        <v>120</v>
      </c>
      <c r="G9" s="260" t="s">
        <v>122</v>
      </c>
      <c r="H9" s="261" t="s">
        <v>122</v>
      </c>
      <c r="I9" s="261" t="s">
        <v>122</v>
      </c>
    </row>
    <row r="10" spans="1:9" ht="118.8">
      <c r="A10" s="264" t="s">
        <v>134</v>
      </c>
      <c r="B10" s="265" t="s">
        <v>135</v>
      </c>
      <c r="C10" s="265" t="s">
        <v>136</v>
      </c>
      <c r="D10" s="266" t="s">
        <v>137</v>
      </c>
      <c r="E10" s="265" t="s">
        <v>138</v>
      </c>
      <c r="F10" s="265" t="s">
        <v>139</v>
      </c>
      <c r="G10" s="266" t="s">
        <v>140</v>
      </c>
      <c r="H10" s="267" t="s">
        <v>122</v>
      </c>
      <c r="I10" s="265" t="s">
        <v>141</v>
      </c>
    </row>
    <row r="11" spans="1:9" ht="39.6">
      <c r="A11" s="268" t="s">
        <v>142</v>
      </c>
      <c r="B11" s="257" t="s">
        <v>143</v>
      </c>
      <c r="C11" s="258" t="s">
        <v>120</v>
      </c>
      <c r="D11" s="258" t="s">
        <v>120</v>
      </c>
      <c r="E11" s="258" t="s">
        <v>120</v>
      </c>
      <c r="F11" s="257" t="s">
        <v>144</v>
      </c>
      <c r="G11" s="259" t="s">
        <v>122</v>
      </c>
      <c r="H11" s="258" t="s">
        <v>122</v>
      </c>
      <c r="I11" s="258" t="s">
        <v>122</v>
      </c>
    </row>
    <row r="12" spans="1:9" ht="26.4">
      <c r="A12" s="269" t="s">
        <v>18</v>
      </c>
      <c r="B12" s="270" t="s">
        <v>145</v>
      </c>
      <c r="C12" s="271" t="s">
        <v>120</v>
      </c>
      <c r="D12" s="271" t="s">
        <v>120</v>
      </c>
      <c r="E12" s="272" t="s">
        <v>120</v>
      </c>
      <c r="F12" s="270" t="s">
        <v>120</v>
      </c>
      <c r="G12" s="270" t="s">
        <v>122</v>
      </c>
      <c r="H12" s="271" t="s">
        <v>122</v>
      </c>
      <c r="I12" s="271" t="s">
        <v>146</v>
      </c>
    </row>
    <row r="13" spans="1:9" ht="13.2">
      <c r="A13" s="273" t="s">
        <v>14</v>
      </c>
      <c r="B13" s="260" t="s">
        <v>147</v>
      </c>
      <c r="C13" s="260" t="s">
        <v>120</v>
      </c>
      <c r="D13" s="260" t="s">
        <v>120</v>
      </c>
      <c r="E13" s="269" t="s">
        <v>120</v>
      </c>
      <c r="F13" s="269" t="s">
        <v>148</v>
      </c>
      <c r="G13" s="260" t="s">
        <v>147</v>
      </c>
      <c r="H13" s="260" t="s">
        <v>147</v>
      </c>
      <c r="I13" s="260" t="s">
        <v>149</v>
      </c>
    </row>
    <row r="14" spans="1:9" ht="52.8">
      <c r="A14" s="274" t="s">
        <v>150</v>
      </c>
      <c r="B14" s="275" t="s">
        <v>151</v>
      </c>
      <c r="C14" s="276" t="s">
        <v>152</v>
      </c>
      <c r="D14" s="277" t="s">
        <v>153</v>
      </c>
      <c r="E14" s="277" t="s">
        <v>153</v>
      </c>
      <c r="F14" s="274" t="s">
        <v>148</v>
      </c>
      <c r="G14" s="274" t="s">
        <v>149</v>
      </c>
      <c r="H14" s="274" t="s">
        <v>149</v>
      </c>
      <c r="I14" s="274" t="s">
        <v>149</v>
      </c>
    </row>
    <row r="15" spans="1:9" s="280" customFormat="1" ht="55.2">
      <c r="A15" s="278" t="s">
        <v>154</v>
      </c>
      <c r="B15" s="278" t="s">
        <v>155</v>
      </c>
      <c r="C15" s="279" t="s">
        <v>156</v>
      </c>
      <c r="D15" s="279" t="s">
        <v>149</v>
      </c>
      <c r="E15" s="279" t="s">
        <v>149</v>
      </c>
      <c r="F15" s="278" t="s">
        <v>149</v>
      </c>
      <c r="G15" s="278" t="s">
        <v>149</v>
      </c>
      <c r="H15" s="279" t="s">
        <v>149</v>
      </c>
      <c r="I15" s="279" t="s">
        <v>149</v>
      </c>
    </row>
    <row r="16" spans="1:9" ht="66">
      <c r="A16" s="274" t="s">
        <v>157</v>
      </c>
      <c r="B16" s="274" t="s">
        <v>158</v>
      </c>
      <c r="C16" s="281" t="s">
        <v>159</v>
      </c>
      <c r="D16" s="276" t="s">
        <v>160</v>
      </c>
      <c r="E16" s="276" t="s">
        <v>161</v>
      </c>
      <c r="F16" s="274" t="s">
        <v>148</v>
      </c>
      <c r="G16" s="274" t="s">
        <v>162</v>
      </c>
      <c r="H16" s="274" t="s">
        <v>163</v>
      </c>
      <c r="I16" s="274" t="s">
        <v>149</v>
      </c>
    </row>
    <row r="17" spans="1:9" ht="79.2">
      <c r="A17" s="262" t="s">
        <v>164</v>
      </c>
      <c r="B17" s="260" t="s">
        <v>165</v>
      </c>
      <c r="C17" s="263" t="s">
        <v>166</v>
      </c>
      <c r="D17" s="263" t="s">
        <v>167</v>
      </c>
      <c r="E17" s="261" t="s">
        <v>168</v>
      </c>
      <c r="F17" s="269" t="s">
        <v>169</v>
      </c>
      <c r="G17" s="262" t="s">
        <v>122</v>
      </c>
      <c r="H17" s="263" t="s">
        <v>170</v>
      </c>
      <c r="I17" s="261" t="s">
        <v>171</v>
      </c>
    </row>
    <row r="18" spans="1:9" ht="39.6">
      <c r="A18" s="262" t="s">
        <v>172</v>
      </c>
      <c r="B18" s="262" t="s">
        <v>173</v>
      </c>
      <c r="C18" s="263" t="s">
        <v>174</v>
      </c>
      <c r="D18" s="282" t="s">
        <v>175</v>
      </c>
      <c r="E18" s="282" t="s">
        <v>175</v>
      </c>
      <c r="F18" s="262" t="s">
        <v>176</v>
      </c>
      <c r="G18" s="262" t="s">
        <v>177</v>
      </c>
      <c r="H18" s="262" t="s">
        <v>178</v>
      </c>
      <c r="I18" s="262" t="s">
        <v>179</v>
      </c>
    </row>
    <row r="19" spans="1:9" ht="52.8">
      <c r="A19" s="283" t="s">
        <v>180</v>
      </c>
      <c r="B19" s="266" t="s">
        <v>181</v>
      </c>
      <c r="C19" s="267" t="s">
        <v>182</v>
      </c>
      <c r="D19" s="267" t="s">
        <v>183</v>
      </c>
      <c r="E19" s="267" t="s">
        <v>184</v>
      </c>
      <c r="F19" s="266" t="s">
        <v>185</v>
      </c>
      <c r="G19" s="266" t="s">
        <v>122</v>
      </c>
      <c r="H19" s="267" t="s">
        <v>122</v>
      </c>
      <c r="I19" s="267" t="s">
        <v>186</v>
      </c>
    </row>
    <row r="20" spans="1:9" s="255" customFormat="1" ht="13.2">
      <c r="A20" s="252" t="s">
        <v>187</v>
      </c>
      <c r="B20" s="253"/>
      <c r="C20" s="254"/>
      <c r="D20" s="284"/>
      <c r="E20" s="284"/>
      <c r="F20" s="254"/>
      <c r="G20" s="254"/>
      <c r="H20" s="254"/>
    </row>
    <row r="21" spans="1:9" ht="66">
      <c r="A21" s="268" t="s">
        <v>188</v>
      </c>
      <c r="B21" s="257" t="s">
        <v>189</v>
      </c>
      <c r="C21" s="257" t="s">
        <v>190</v>
      </c>
      <c r="D21" s="285" t="s">
        <v>127</v>
      </c>
      <c r="E21" s="285" t="s">
        <v>127</v>
      </c>
      <c r="F21" s="257" t="s">
        <v>191</v>
      </c>
      <c r="G21" s="259" t="s">
        <v>122</v>
      </c>
      <c r="H21" s="258" t="s">
        <v>122</v>
      </c>
      <c r="I21" s="258" t="s">
        <v>122</v>
      </c>
    </row>
    <row r="22" spans="1:9" ht="39.6">
      <c r="A22" s="262" t="s">
        <v>22</v>
      </c>
      <c r="B22" s="260" t="s">
        <v>192</v>
      </c>
      <c r="C22" s="260" t="s">
        <v>193</v>
      </c>
      <c r="D22" s="269" t="s">
        <v>127</v>
      </c>
      <c r="E22" s="269" t="s">
        <v>127</v>
      </c>
      <c r="F22" s="262" t="s">
        <v>194</v>
      </c>
      <c r="G22" s="262" t="s">
        <v>122</v>
      </c>
      <c r="H22" s="263" t="s">
        <v>122</v>
      </c>
      <c r="I22" s="263" t="s">
        <v>122</v>
      </c>
    </row>
    <row r="23" spans="1:9" ht="13.2">
      <c r="A23" s="262" t="s">
        <v>195</v>
      </c>
      <c r="B23" s="260" t="s">
        <v>196</v>
      </c>
      <c r="C23" s="282" t="s">
        <v>120</v>
      </c>
      <c r="D23" s="282" t="s">
        <v>175</v>
      </c>
      <c r="E23" s="282" t="s">
        <v>175</v>
      </c>
      <c r="F23" s="260" t="s">
        <v>197</v>
      </c>
      <c r="G23" s="262" t="s">
        <v>122</v>
      </c>
      <c r="H23" s="263" t="s">
        <v>122</v>
      </c>
      <c r="I23" s="260" t="s">
        <v>196</v>
      </c>
    </row>
    <row r="24" spans="1:9" ht="52.8">
      <c r="A24" s="286" t="s">
        <v>198</v>
      </c>
      <c r="B24" s="262" t="s">
        <v>199</v>
      </c>
      <c r="C24" s="262" t="s">
        <v>200</v>
      </c>
      <c r="D24" s="269" t="s">
        <v>127</v>
      </c>
      <c r="E24" s="269" t="s">
        <v>127</v>
      </c>
      <c r="F24" s="262" t="s">
        <v>201</v>
      </c>
      <c r="G24" s="262" t="s">
        <v>122</v>
      </c>
      <c r="H24" s="263" t="s">
        <v>122</v>
      </c>
      <c r="I24" s="263" t="s">
        <v>122</v>
      </c>
    </row>
    <row r="25" spans="1:9" ht="79.2">
      <c r="A25" s="256" t="s">
        <v>202</v>
      </c>
      <c r="B25" s="257" t="s">
        <v>203</v>
      </c>
      <c r="C25" s="257" t="s">
        <v>204</v>
      </c>
      <c r="D25" s="285" t="s">
        <v>127</v>
      </c>
      <c r="E25" s="285" t="s">
        <v>127</v>
      </c>
      <c r="F25" s="257" t="s">
        <v>205</v>
      </c>
      <c r="G25" s="259" t="s">
        <v>122</v>
      </c>
      <c r="H25" s="258" t="s">
        <v>122</v>
      </c>
      <c r="I25" s="258" t="s">
        <v>122</v>
      </c>
    </row>
    <row r="26" spans="1:9" ht="13.2">
      <c r="A26" s="260" t="s">
        <v>26</v>
      </c>
      <c r="B26" s="260" t="s">
        <v>206</v>
      </c>
      <c r="C26" s="282" t="s">
        <v>120</v>
      </c>
      <c r="D26" s="282" t="s">
        <v>175</v>
      </c>
      <c r="E26" s="282" t="s">
        <v>175</v>
      </c>
      <c r="F26" s="260" t="s">
        <v>120</v>
      </c>
      <c r="G26" s="262" t="s">
        <v>122</v>
      </c>
      <c r="H26" s="263" t="s">
        <v>122</v>
      </c>
      <c r="I26" s="263" t="s">
        <v>122</v>
      </c>
    </row>
    <row r="27" spans="1:9" ht="26.4">
      <c r="A27" s="260" t="s">
        <v>207</v>
      </c>
      <c r="B27" s="260" t="s">
        <v>208</v>
      </c>
      <c r="C27" s="282" t="s">
        <v>120</v>
      </c>
      <c r="D27" s="282" t="s">
        <v>175</v>
      </c>
      <c r="E27" s="282" t="s">
        <v>175</v>
      </c>
      <c r="F27" s="262" t="s">
        <v>120</v>
      </c>
      <c r="G27" s="262" t="s">
        <v>122</v>
      </c>
      <c r="H27" s="263" t="s">
        <v>122</v>
      </c>
      <c r="I27" s="263" t="s">
        <v>122</v>
      </c>
    </row>
    <row r="28" spans="1:9" ht="66">
      <c r="A28" s="270" t="s">
        <v>209</v>
      </c>
      <c r="B28" s="270" t="s">
        <v>210</v>
      </c>
      <c r="C28" s="270" t="s">
        <v>211</v>
      </c>
      <c r="D28" s="287" t="s">
        <v>127</v>
      </c>
      <c r="E28" s="287" t="s">
        <v>127</v>
      </c>
      <c r="F28" s="270" t="s">
        <v>212</v>
      </c>
      <c r="G28" s="286" t="s">
        <v>122</v>
      </c>
      <c r="H28" s="272" t="s">
        <v>122</v>
      </c>
      <c r="I28" s="272" t="s">
        <v>122</v>
      </c>
    </row>
    <row r="29" spans="1:9" ht="13.2">
      <c r="A29" s="252" t="s">
        <v>213</v>
      </c>
      <c r="B29" s="253"/>
      <c r="C29" s="254"/>
      <c r="D29" s="284"/>
      <c r="E29" s="284"/>
      <c r="F29" s="254"/>
      <c r="G29" s="254"/>
      <c r="H29" s="254"/>
      <c r="I29" s="254"/>
    </row>
    <row r="30" spans="1:9" ht="13.2">
      <c r="A30" s="268" t="s">
        <v>214</v>
      </c>
      <c r="B30" s="257" t="s">
        <v>215</v>
      </c>
      <c r="C30" s="257" t="s">
        <v>120</v>
      </c>
      <c r="D30" s="257" t="s">
        <v>120</v>
      </c>
      <c r="E30" s="257" t="s">
        <v>120</v>
      </c>
      <c r="F30" s="257" t="s">
        <v>120</v>
      </c>
      <c r="G30" s="259" t="s">
        <v>122</v>
      </c>
      <c r="H30" s="258" t="s">
        <v>122</v>
      </c>
      <c r="I30" s="258" t="s">
        <v>122</v>
      </c>
    </row>
    <row r="31" spans="1:9" ht="13.2">
      <c r="A31" s="262" t="s">
        <v>216</v>
      </c>
      <c r="B31" s="260" t="s">
        <v>217</v>
      </c>
      <c r="C31" s="260" t="s">
        <v>120</v>
      </c>
      <c r="D31" s="260" t="s">
        <v>120</v>
      </c>
      <c r="E31" s="260" t="s">
        <v>120</v>
      </c>
      <c r="F31" s="260" t="s">
        <v>120</v>
      </c>
      <c r="G31" s="262" t="s">
        <v>122</v>
      </c>
      <c r="H31" s="263" t="s">
        <v>122</v>
      </c>
      <c r="I31" s="263" t="s">
        <v>122</v>
      </c>
    </row>
    <row r="32" spans="1:9" ht="13.2">
      <c r="A32" s="266" t="s">
        <v>218</v>
      </c>
      <c r="B32" s="265" t="s">
        <v>219</v>
      </c>
      <c r="C32" s="288" t="s">
        <v>120</v>
      </c>
      <c r="D32" s="288" t="s">
        <v>120</v>
      </c>
      <c r="E32" s="288" t="s">
        <v>120</v>
      </c>
      <c r="F32" s="265" t="s">
        <v>120</v>
      </c>
      <c r="G32" s="266" t="s">
        <v>122</v>
      </c>
      <c r="H32" s="267" t="s">
        <v>122</v>
      </c>
      <c r="I32" s="267" t="s">
        <v>122</v>
      </c>
    </row>
    <row r="33" spans="1:9" s="289" customFormat="1" ht="12">
      <c r="B33" s="290" t="s">
        <v>220</v>
      </c>
      <c r="C33" s="291"/>
      <c r="D33" s="292"/>
      <c r="E33" s="292"/>
    </row>
    <row r="34" spans="1:9" s="289" customFormat="1" ht="12">
      <c r="C34" s="293"/>
      <c r="D34" s="293"/>
      <c r="E34" s="293"/>
    </row>
    <row r="35" spans="1:9" ht="13.2">
      <c r="C35" s="295"/>
      <c r="D35" s="296"/>
      <c r="E35" s="296"/>
      <c r="F35" s="293"/>
      <c r="G35" s="293"/>
      <c r="H35" s="293"/>
      <c r="I35" s="248"/>
    </row>
    <row r="36" spans="1:9" ht="13.2">
      <c r="A36" s="297"/>
      <c r="B36" s="297"/>
      <c r="C36" s="298"/>
      <c r="D36" s="298"/>
      <c r="E36" s="298"/>
      <c r="F36" s="293"/>
      <c r="G36" s="293"/>
      <c r="H36" s="293"/>
      <c r="I36" s="248"/>
    </row>
    <row r="37" spans="1:9" ht="13.2">
      <c r="A37" s="248"/>
      <c r="B37" s="299"/>
      <c r="C37" s="299"/>
      <c r="D37" s="299"/>
      <c r="E37" s="299"/>
      <c r="F37" s="299"/>
      <c r="G37" s="299"/>
      <c r="H37" s="299"/>
      <c r="I37" s="248"/>
    </row>
    <row r="38" spans="1:9" ht="13.2">
      <c r="C38" s="299"/>
      <c r="D38" s="299"/>
      <c r="E38" s="299"/>
      <c r="I38" s="248"/>
    </row>
    <row r="39" spans="1:9" ht="13.2">
      <c r="C39" s="299"/>
      <c r="D39" s="299"/>
      <c r="E39" s="299"/>
      <c r="I39" s="248"/>
    </row>
    <row r="40" spans="1:9" ht="13.2">
      <c r="A40" s="248"/>
      <c r="B40" s="299"/>
      <c r="C40" s="299"/>
      <c r="D40" s="299"/>
      <c r="E40" s="299"/>
      <c r="F40" s="299"/>
      <c r="G40" s="299"/>
      <c r="H40" s="299"/>
      <c r="I40" s="248"/>
    </row>
    <row r="41" spans="1:9" ht="13.2">
      <c r="A41" s="248"/>
      <c r="B41" s="299"/>
      <c r="C41" s="299"/>
      <c r="D41" s="299"/>
      <c r="E41" s="299"/>
      <c r="F41" s="299"/>
      <c r="G41" s="299"/>
      <c r="H41" s="299"/>
      <c r="I41" s="248"/>
    </row>
    <row r="42" spans="1:9" ht="13.2">
      <c r="A42" s="248"/>
      <c r="B42" s="299"/>
      <c r="C42" s="299"/>
      <c r="D42" s="299"/>
      <c r="E42" s="299"/>
      <c r="F42" s="299"/>
      <c r="G42" s="299"/>
      <c r="H42" s="299"/>
      <c r="I42" s="248"/>
    </row>
    <row r="43" spans="1:9" ht="13.2">
      <c r="B43" s="299"/>
      <c r="C43" s="299"/>
      <c r="D43" s="299"/>
      <c r="E43" s="299"/>
      <c r="F43" s="299"/>
      <c r="G43" s="299"/>
      <c r="H43" s="299"/>
      <c r="I43" s="248"/>
    </row>
    <row r="44" spans="1:9" ht="13.2">
      <c r="B44" s="299"/>
      <c r="C44" s="299"/>
      <c r="D44" s="299"/>
      <c r="E44" s="299"/>
      <c r="F44" s="299"/>
      <c r="G44" s="299"/>
      <c r="H44" s="299"/>
      <c r="I44" s="248"/>
    </row>
    <row r="45" spans="1:9" ht="13.2">
      <c r="B45" s="299"/>
      <c r="C45" s="299"/>
      <c r="D45" s="299"/>
      <c r="E45" s="299"/>
      <c r="F45" s="299"/>
      <c r="G45" s="299"/>
      <c r="H45" s="299"/>
      <c r="I45" s="248"/>
    </row>
    <row r="48" spans="1:9" ht="13.2">
      <c r="I48" s="248"/>
    </row>
    <row r="49" spans="1:9" ht="13.2">
      <c r="I49" s="248"/>
    </row>
    <row r="52" spans="1:9" ht="13.8">
      <c r="A52" s="300"/>
      <c r="I52" s="248"/>
    </row>
    <row r="53" spans="1:9" s="294" customFormat="1" ht="13.2">
      <c r="A53" s="295"/>
      <c r="B53" s="247"/>
      <c r="C53" s="247"/>
      <c r="D53" s="247"/>
      <c r="E53" s="247"/>
      <c r="F53" s="247"/>
      <c r="G53" s="247"/>
      <c r="H53" s="247"/>
    </row>
    <row r="54" spans="1:9" s="294" customFormat="1" ht="13.2">
      <c r="A54" s="295"/>
      <c r="B54" s="247"/>
      <c r="C54" s="247"/>
      <c r="D54" s="247"/>
      <c r="E54" s="247"/>
      <c r="F54" s="247"/>
      <c r="G54" s="247"/>
      <c r="H54" s="247"/>
    </row>
    <row r="55" spans="1:9" s="294" customFormat="1" ht="13.8">
      <c r="A55" s="300"/>
      <c r="B55" s="247"/>
      <c r="C55" s="247"/>
      <c r="D55" s="247"/>
      <c r="E55" s="247"/>
      <c r="F55" s="247"/>
      <c r="G55" s="247"/>
      <c r="H55" s="247"/>
    </row>
    <row r="56" spans="1:9" s="294" customFormat="1" ht="13.2">
      <c r="A56" s="295"/>
      <c r="B56" s="247"/>
      <c r="C56" s="247"/>
      <c r="D56" s="247"/>
      <c r="E56" s="247"/>
      <c r="F56" s="247"/>
      <c r="G56" s="247"/>
      <c r="H56" s="247"/>
    </row>
    <row r="57" spans="1:9" s="294" customFormat="1" ht="13.2">
      <c r="A57" s="295"/>
      <c r="B57" s="247"/>
      <c r="C57" s="247"/>
      <c r="D57" s="247"/>
      <c r="E57" s="247"/>
      <c r="F57" s="247"/>
      <c r="G57" s="247"/>
      <c r="H57" s="247"/>
    </row>
    <row r="58" spans="1:9" s="294" customFormat="1" ht="13.2">
      <c r="A58" s="295"/>
      <c r="B58" s="247"/>
      <c r="C58" s="247"/>
      <c r="D58" s="247"/>
      <c r="E58" s="247"/>
      <c r="F58" s="247"/>
      <c r="G58" s="247"/>
      <c r="H58" s="247"/>
    </row>
    <row r="59" spans="1:9" s="294" customFormat="1" ht="13.2">
      <c r="A59" s="295"/>
      <c r="B59" s="247"/>
      <c r="C59" s="247"/>
      <c r="D59" s="247"/>
      <c r="E59" s="247"/>
      <c r="F59" s="247"/>
      <c r="G59" s="247"/>
      <c r="H59" s="247"/>
    </row>
    <row r="60" spans="1:9" s="294" customFormat="1" ht="13.8">
      <c r="A60" s="300"/>
      <c r="B60" s="247"/>
      <c r="C60" s="247"/>
      <c r="D60" s="247"/>
      <c r="E60" s="247"/>
      <c r="F60" s="247"/>
      <c r="G60" s="247"/>
      <c r="H60" s="247"/>
    </row>
    <row r="61" spans="1:9" ht="13.2">
      <c r="I61" s="248"/>
    </row>
    <row r="62" spans="1:9" ht="13.2">
      <c r="I62" s="248"/>
    </row>
  </sheetData>
  <mergeCells count="1">
    <mergeCell ref="A36:B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3</vt:i4>
      </vt:variant>
    </vt:vector>
  </HeadingPairs>
  <TitlesOfParts>
    <vt:vector size="12" baseType="lpstr">
      <vt:lpstr>Poids BA</vt:lpstr>
      <vt:lpstr>1-Comm</vt:lpstr>
      <vt:lpstr>2-GFP</vt:lpstr>
      <vt:lpstr>3-Sect Co</vt:lpstr>
      <vt:lpstr>4-Dept</vt:lpstr>
      <vt:lpstr>5-Reg+CTU</vt:lpstr>
      <vt:lpstr>6-Ensemble</vt:lpstr>
      <vt:lpstr>6 Suppl-Synd</vt:lpstr>
      <vt:lpstr>Définitions</vt:lpstr>
      <vt:lpstr>'1-Comm'!Zone_d_impression</vt:lpstr>
      <vt:lpstr>'2-GFP'!Zone_d_impression</vt:lpstr>
      <vt:lpstr>'4-Dept'!Zone_d_impression</vt:lpstr>
    </vt:vector>
  </TitlesOfParts>
  <Company>DSIC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 Xavier -DESL</dc:creator>
  <cp:lastModifiedBy>NIEL Xavier -DESL</cp:lastModifiedBy>
  <dcterms:created xsi:type="dcterms:W3CDTF">2020-05-28T16:09:09Z</dcterms:created>
  <dcterms:modified xsi:type="dcterms:W3CDTF">2020-06-08T14:48:52Z</dcterms:modified>
</cp:coreProperties>
</file>