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EspaceDESL\Publications\BIS\du BIS 176 au BIS 200\BIS_182_Interco_2024\"/>
    </mc:Choice>
  </mc:AlternateContent>
  <bookViews>
    <workbookView xWindow="-15" yWindow="-15" windowWidth="19440" windowHeight="7275"/>
  </bookViews>
  <sheets>
    <sheet name="Tab 1" sheetId="8" r:id="rId1"/>
    <sheet name="Carte 1 " sheetId="17" r:id="rId2"/>
    <sheet name="Carte 2" sheetId="12" r:id="rId3"/>
    <sheet name="Annexes (tab 2 à 5)" sheetId="16" r:id="rId4"/>
  </sheets>
  <calcPr calcId="162913"/>
</workbook>
</file>

<file path=xl/calcChain.xml><?xml version="1.0" encoding="utf-8"?>
<calcChain xmlns="http://schemas.openxmlformats.org/spreadsheetml/2006/main">
  <c r="G54" i="16" l="1"/>
  <c r="G53" i="16"/>
  <c r="G52" i="16"/>
  <c r="G51" i="16"/>
  <c r="G50" i="16"/>
  <c r="G49" i="16"/>
  <c r="G48" i="16"/>
</calcChain>
</file>

<file path=xl/sharedStrings.xml><?xml version="1.0" encoding="utf-8"?>
<sst xmlns="http://schemas.openxmlformats.org/spreadsheetml/2006/main" count="82" uniqueCount="60">
  <si>
    <t>Métropoles</t>
  </si>
  <si>
    <t>Métropole de Lyon</t>
  </si>
  <si>
    <t>Communautés urbaines (CU)</t>
  </si>
  <si>
    <t>Communautés d'agglomération (CA)</t>
  </si>
  <si>
    <t>Communautés de communes (CC)</t>
  </si>
  <si>
    <t>Syndicats mixtes</t>
  </si>
  <si>
    <t>Nombre d'EPCI à fiscalité propre</t>
  </si>
  <si>
    <t>Nombre de communes isolées</t>
  </si>
  <si>
    <t>Syndicats intercommunaux à vocation unique (SIVU)</t>
  </si>
  <si>
    <t>Syndicats intercommunaux à vocation multiple (SIVOM)</t>
  </si>
  <si>
    <t>Source : DGCL, Banatic.</t>
  </si>
  <si>
    <t>Nombre total de communes</t>
  </si>
  <si>
    <t>(a) Y compris métropole de Lyon.</t>
  </si>
  <si>
    <t>Champ : France, y compris Mayotte.</t>
  </si>
  <si>
    <t>Ensemble</t>
  </si>
  <si>
    <t>Total</t>
  </si>
  <si>
    <t>Tableau 1  – Nombre de communes et d’EPCI à fiscalité propre</t>
  </si>
  <si>
    <r>
      <t>Au 1</t>
    </r>
    <r>
      <rPr>
        <b/>
        <vertAlign val="superscript"/>
        <sz val="9"/>
        <rFont val="Marianne"/>
        <family val="3"/>
      </rPr>
      <t>er</t>
    </r>
    <r>
      <rPr>
        <b/>
        <sz val="9"/>
        <rFont val="Marianne"/>
        <family val="3"/>
      </rPr>
      <t xml:space="preserve"> janvier</t>
    </r>
  </si>
  <si>
    <r>
      <t xml:space="preserve">Nombre de communes regroupées </t>
    </r>
    <r>
      <rPr>
        <b/>
        <vertAlign val="superscript"/>
        <sz val="9"/>
        <rFont val="Marianne"/>
        <family val="3"/>
      </rPr>
      <t>(a)</t>
    </r>
  </si>
  <si>
    <t>CU</t>
  </si>
  <si>
    <t>CA</t>
  </si>
  <si>
    <t>CC</t>
  </si>
  <si>
    <t>EPCI à FP</t>
  </si>
  <si>
    <t>FPU</t>
  </si>
  <si>
    <t>FA</t>
  </si>
  <si>
    <t>dont FPU</t>
  </si>
  <si>
    <t>de 5 000 à 15 000 habitants</t>
  </si>
  <si>
    <t>de 15 000 à 30 000 habitants</t>
  </si>
  <si>
    <t>de 30 000 à 50 000 habitants</t>
  </si>
  <si>
    <t>de 50 000 à 100 000 habitants</t>
  </si>
  <si>
    <t>de 100 000 à 300 000 habitants</t>
  </si>
  <si>
    <t>300 000 habitants et plus</t>
  </si>
  <si>
    <t>Nombre de communes regroupées</t>
  </si>
  <si>
    <r>
      <t>Population totale (en millions d'habitants)</t>
    </r>
    <r>
      <rPr>
        <vertAlign val="superscript"/>
        <sz val="9"/>
        <color theme="1"/>
        <rFont val="Marianne"/>
        <family val="3"/>
      </rPr>
      <t>(a)</t>
    </r>
  </si>
  <si>
    <t>Nombre de groupements comportant :</t>
  </si>
  <si>
    <t>moins de 5 000 habitants</t>
  </si>
  <si>
    <t>(en nombre moyen d'habitants par groupement)</t>
  </si>
  <si>
    <r>
      <t>Au 1</t>
    </r>
    <r>
      <rPr>
        <b/>
        <vertAlign val="superscript"/>
        <sz val="9"/>
        <color theme="1"/>
        <rFont val="Marianne"/>
        <family val="3"/>
      </rPr>
      <t>er</t>
    </r>
    <r>
      <rPr>
        <b/>
        <sz val="9"/>
        <color theme="1"/>
        <rFont val="Marianne"/>
        <family val="3"/>
      </rPr>
      <t xml:space="preserve"> janvier</t>
    </r>
  </si>
  <si>
    <t>Champ : France métropolitaine + DOM.
Source : DGCL, Banatic ; Insee, Recensement de la population.</t>
  </si>
  <si>
    <t>(en nombre moyen d'habitants par territoire)</t>
  </si>
  <si>
    <t>Etablissements publics territoriaux (EPT)</t>
  </si>
  <si>
    <t>Pôles métropolitains</t>
  </si>
  <si>
    <t>Pôles d'équilibre territorial et rural (PETR)</t>
  </si>
  <si>
    <t>1 428 062</t>
  </si>
  <si>
    <t>Variation 2024-2023</t>
  </si>
  <si>
    <t>FPU : fiscalité professionnelle unique ; FA : fiscalité additionnelle.
(a) Population totale en vigueur en 2024 (millésimée 2021)
(b) Bien qu'elle soit une collectivité territoriale, la métropole de Lyon est ici prise en compte dans le nombre de communes et 
     dans le nombre d’habitants couverts par un EPCI à fiscalité propre car elle en exerce les compétences.
Champ : France métropolitaine + DOM.
Source : DGCL, Banatic ; Insee, Recensement de la population.</t>
  </si>
  <si>
    <r>
      <t>34 931</t>
    </r>
    <r>
      <rPr>
        <vertAlign val="superscript"/>
        <sz val="9"/>
        <color theme="1"/>
        <rFont val="Marianne"/>
        <family val="3"/>
      </rPr>
      <t xml:space="preserve">(b) </t>
    </r>
  </si>
  <si>
    <r>
      <t>68,9</t>
    </r>
    <r>
      <rPr>
        <vertAlign val="superscript"/>
        <sz val="9"/>
        <color theme="1"/>
        <rFont val="Marianne"/>
        <family val="3"/>
      </rPr>
      <t xml:space="preserve">(b) </t>
    </r>
  </si>
  <si>
    <r>
      <t>30 446</t>
    </r>
    <r>
      <rPr>
        <i/>
        <vertAlign val="superscript"/>
        <sz val="9"/>
        <color theme="1"/>
        <rFont val="Marianne"/>
        <family val="3"/>
      </rPr>
      <t xml:space="preserve">(b) </t>
    </r>
  </si>
  <si>
    <r>
      <t>66,5</t>
    </r>
    <r>
      <rPr>
        <i/>
        <vertAlign val="superscript"/>
        <sz val="9"/>
        <color theme="1"/>
        <rFont val="Marianne"/>
        <family val="3"/>
      </rPr>
      <t xml:space="preserve">(b) </t>
    </r>
  </si>
  <si>
    <r>
      <t>Au 1</t>
    </r>
    <r>
      <rPr>
        <b/>
        <vertAlign val="superscript"/>
        <sz val="10"/>
        <rFont val="Arial"/>
        <family val="2"/>
      </rPr>
      <t>er</t>
    </r>
    <r>
      <rPr>
        <b/>
        <sz val="10"/>
        <rFont val="Arial"/>
        <family val="2"/>
      </rPr>
      <t xml:space="preserve"> janvier</t>
    </r>
  </si>
  <si>
    <t>Champ : France métropolitaine + DOM.</t>
  </si>
  <si>
    <t>(a) Y compris syndicats en arrêt de compétence.</t>
  </si>
  <si>
    <r>
      <t>Tableau 2 - Répartition des EPCI à fiscalité propre par taille démographique au 1</t>
    </r>
    <r>
      <rPr>
        <b/>
        <vertAlign val="superscript"/>
        <sz val="9.5"/>
        <color theme="1"/>
        <rFont val="Marianne"/>
        <family val="3"/>
      </rPr>
      <t>er</t>
    </r>
    <r>
      <rPr>
        <b/>
        <sz val="9.5"/>
        <color theme="1"/>
        <rFont val="Marianne"/>
        <family val="3"/>
      </rPr>
      <t xml:space="preserve"> janvier 2024</t>
    </r>
  </si>
  <si>
    <r>
      <t>Tableau 3 - Population moyenne des groupements à fiscalité propre, par nature juridique</t>
    </r>
    <r>
      <rPr>
        <sz val="9.5"/>
        <color theme="1"/>
        <rFont val="Calibri"/>
        <family val="2"/>
      </rPr>
      <t> </t>
    </r>
  </si>
  <si>
    <t>Tableau 4 - Population moyenne des territoires appartenant au périmètre des syndicats, par nature juridique</t>
  </si>
  <si>
    <r>
      <t>Tableau 5 - Nombre de syndicats</t>
    </r>
    <r>
      <rPr>
        <b/>
        <vertAlign val="superscript"/>
        <sz val="11"/>
        <rFont val="Arial"/>
        <family val="2"/>
      </rPr>
      <t>(a)</t>
    </r>
  </si>
  <si>
    <r>
      <t>Carte 1 - Communes nouvelles créées depuis 2011, selon leur population</t>
    </r>
    <r>
      <rPr>
        <vertAlign val="superscript"/>
        <sz val="10"/>
        <color theme="1"/>
        <rFont val="Marianne"/>
        <family val="3"/>
      </rPr>
      <t xml:space="preserve"> (a)</t>
    </r>
  </si>
  <si>
    <r>
      <t>Carte 2 – L’intercommunalité à fiscalité propre au 1</t>
    </r>
    <r>
      <rPr>
        <b/>
        <vertAlign val="superscript"/>
        <sz val="11"/>
        <color theme="1"/>
        <rFont val="Calibri"/>
        <family val="2"/>
        <scheme val="minor"/>
      </rPr>
      <t>er</t>
    </r>
    <r>
      <rPr>
        <b/>
        <sz val="11"/>
        <color theme="1"/>
        <rFont val="Calibri"/>
        <family val="2"/>
        <scheme val="minor"/>
      </rPr>
      <t xml:space="preserve"> janvier 2024</t>
    </r>
  </si>
  <si>
    <t>(a) Population municipale au 1er janvier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</si>
</sst>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164" formatCode="###0"/>
    <numFmt numFmtId="165" formatCode="\+\ 0;\-\ 0"/>
    <numFmt numFmtId="166" formatCode="_-* #,##0.00\ &quot;F&quot;_-;\-* #,##0.00\ &quot;F&quot;_-;_-* &quot;-&quot;??\ &quot;F&quot;_-;_-@_-"/>
    <numFmt numFmtId="167" formatCode="0.0%"/>
  </numFmts>
  <fonts count="42" x14ac:knownFonts="1">
    <font>
      <sz val="11"/>
      <color theme="1"/>
      <name val="Calibri"/>
      <family val="2"/>
      <scheme val="minor"/>
    </font>
    <font>
      <sz val="10"/>
      <name val="Arial"/>
      <family val="2"/>
    </font>
    <font>
      <b/>
      <sz val="11"/>
      <color theme="1"/>
      <name val="Calibri"/>
      <family val="2"/>
      <scheme val="minor"/>
    </font>
    <font>
      <b/>
      <vertAlign val="superscript"/>
      <sz val="11"/>
      <color theme="1"/>
      <name val="Calibri"/>
      <family val="2"/>
      <scheme val="minor"/>
    </font>
    <font>
      <i/>
      <sz val="8"/>
      <color theme="1"/>
      <name val="Marianne"/>
      <family val="3"/>
    </font>
    <font>
      <b/>
      <sz val="9"/>
      <name val="Marianne"/>
      <family val="3"/>
    </font>
    <font>
      <b/>
      <vertAlign val="superscript"/>
      <sz val="9"/>
      <name val="Marianne"/>
      <family val="3"/>
    </font>
    <font>
      <b/>
      <i/>
      <sz val="9"/>
      <name val="Marianne"/>
      <family val="3"/>
    </font>
    <font>
      <sz val="9"/>
      <name val="Marianne"/>
      <family val="3"/>
    </font>
    <font>
      <i/>
      <sz val="9"/>
      <name val="Marianne"/>
      <family val="3"/>
    </font>
    <font>
      <i/>
      <sz val="9"/>
      <color theme="1"/>
      <name val="Marianne"/>
      <family val="3"/>
    </font>
    <font>
      <sz val="9"/>
      <color theme="1"/>
      <name val="Marianne"/>
      <family val="3"/>
    </font>
    <font>
      <b/>
      <sz val="9"/>
      <color theme="1"/>
      <name val="Marianne"/>
      <family val="3"/>
    </font>
    <font>
      <sz val="10"/>
      <color theme="1"/>
      <name val="Calibri"/>
      <family val="2"/>
      <scheme val="minor"/>
    </font>
    <font>
      <i/>
      <vertAlign val="superscript"/>
      <sz val="9"/>
      <color theme="1"/>
      <name val="Marianne"/>
      <family val="3"/>
    </font>
    <font>
      <b/>
      <i/>
      <sz val="9"/>
      <color theme="1"/>
      <name val="Marianne"/>
      <family val="3"/>
    </font>
    <font>
      <sz val="8"/>
      <color rgb="FF000000"/>
      <name val="Bookman Old Style"/>
      <family val="1"/>
    </font>
    <font>
      <i/>
      <sz val="8"/>
      <color rgb="FF000000"/>
      <name val="Bookman Old Style"/>
      <family val="1"/>
    </font>
    <font>
      <b/>
      <sz val="9.5"/>
      <color theme="1"/>
      <name val="Marianne"/>
      <family val="3"/>
    </font>
    <font>
      <b/>
      <vertAlign val="superscript"/>
      <sz val="9.5"/>
      <color theme="1"/>
      <name val="Marianne"/>
      <family val="3"/>
    </font>
    <font>
      <vertAlign val="superscript"/>
      <sz val="9"/>
      <color theme="1"/>
      <name val="Marianne"/>
      <family val="3"/>
    </font>
    <font>
      <sz val="9.5"/>
      <color theme="1"/>
      <name val="Calibri"/>
      <family val="2"/>
    </font>
    <font>
      <i/>
      <sz val="9.5"/>
      <color theme="1"/>
      <name val="Marianne"/>
      <family val="3"/>
    </font>
    <font>
      <b/>
      <vertAlign val="superscript"/>
      <sz val="9"/>
      <color theme="1"/>
      <name val="Marianne"/>
      <family val="3"/>
    </font>
    <font>
      <sz val="8"/>
      <color theme="1"/>
      <name val="Marianne"/>
      <family val="3"/>
    </font>
    <font>
      <sz val="11"/>
      <color theme="1"/>
      <name val="Calibri"/>
      <family val="2"/>
      <scheme val="minor"/>
    </font>
    <font>
      <sz val="11"/>
      <color rgb="FFFF0000"/>
      <name val="Calibri"/>
      <family val="2"/>
      <scheme val="minor"/>
    </font>
    <font>
      <b/>
      <sz val="11"/>
      <name val="Arial"/>
      <family val="2"/>
    </font>
    <font>
      <b/>
      <vertAlign val="superscript"/>
      <sz val="11"/>
      <name val="Arial"/>
      <family val="2"/>
    </font>
    <font>
      <b/>
      <sz val="12"/>
      <name val="Arial"/>
      <family val="2"/>
    </font>
    <font>
      <b/>
      <sz val="10"/>
      <name val="Arial"/>
      <family val="2"/>
    </font>
    <font>
      <b/>
      <vertAlign val="superscript"/>
      <sz val="10"/>
      <name val="Arial"/>
      <family val="2"/>
    </font>
    <font>
      <b/>
      <i/>
      <sz val="10"/>
      <name val="Arial"/>
      <family val="2"/>
    </font>
    <font>
      <i/>
      <sz val="10"/>
      <name val="Arial"/>
      <family val="2"/>
    </font>
    <font>
      <i/>
      <sz val="9"/>
      <name val="Arial"/>
      <family val="2"/>
    </font>
    <font>
      <b/>
      <sz val="10"/>
      <color rgb="FFFF0000"/>
      <name val="Arial"/>
      <family val="2"/>
    </font>
    <font>
      <i/>
      <sz val="7"/>
      <name val="Tahoma"/>
      <family val="2"/>
    </font>
    <font>
      <sz val="10"/>
      <color rgb="FFFF0000"/>
      <name val="Arial"/>
      <family val="2"/>
    </font>
    <font>
      <sz val="12"/>
      <name val="MS Sans Serif"/>
      <family val="2"/>
    </font>
    <font>
      <b/>
      <sz val="10"/>
      <color theme="1"/>
      <name val="Marianne"/>
      <family val="3"/>
    </font>
    <font>
      <vertAlign val="superscript"/>
      <sz val="10"/>
      <color theme="1"/>
      <name val="Marianne"/>
      <family val="3"/>
    </font>
    <font>
      <sz val="9.5"/>
      <color theme="1"/>
      <name val="Bookman Old Style"/>
      <family val="1"/>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FFFFF"/>
        <bgColor indexed="64"/>
      </patternFill>
    </fill>
    <fill>
      <patternFill patternType="solid">
        <fgColor rgb="FFDBE5F1"/>
        <bgColor indexed="64"/>
      </patternFill>
    </fill>
  </fills>
  <borders count="27">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s>
  <cellStyleXfs count="7">
    <xf numFmtId="0" fontId="0" fillId="0" borderId="0"/>
    <xf numFmtId="0" fontId="1" fillId="0" borderId="0"/>
    <xf numFmtId="0" fontId="1" fillId="0" borderId="0"/>
    <xf numFmtId="44" fontId="25" fillId="0" borderId="0" applyFont="0" applyFill="0" applyBorder="0" applyAlignment="0" applyProtection="0"/>
    <xf numFmtId="9" fontId="25" fillId="0" borderId="0" applyFont="0" applyFill="0" applyBorder="0" applyAlignment="0" applyProtection="0"/>
    <xf numFmtId="0" fontId="1" fillId="0" borderId="0"/>
    <xf numFmtId="0" fontId="38" fillId="0" borderId="0"/>
  </cellStyleXfs>
  <cellXfs count="156">
    <xf numFmtId="0" fontId="0" fillId="0" borderId="0" xfId="0"/>
    <xf numFmtId="0" fontId="2" fillId="0" borderId="0" xfId="0" applyFont="1" applyAlignment="1">
      <alignment horizontal="left"/>
    </xf>
    <xf numFmtId="3" fontId="5" fillId="3" borderId="1" xfId="1" applyNumberFormat="1" applyFont="1" applyFill="1" applyBorder="1" applyAlignment="1">
      <alignment horizontal="left" vertical="center"/>
    </xf>
    <xf numFmtId="164" fontId="5" fillId="3" borderId="1" xfId="1" applyNumberFormat="1" applyFont="1" applyFill="1" applyBorder="1" applyAlignment="1">
      <alignment horizontal="center" vertical="center"/>
    </xf>
    <xf numFmtId="164" fontId="5" fillId="2" borderId="1" xfId="1" applyNumberFormat="1" applyFont="1" applyFill="1" applyBorder="1" applyAlignment="1">
      <alignment horizontal="center" vertical="center"/>
    </xf>
    <xf numFmtId="3" fontId="8" fillId="3" borderId="0" xfId="1" applyNumberFormat="1" applyFont="1" applyFill="1" applyBorder="1" applyAlignment="1"/>
    <xf numFmtId="164" fontId="8" fillId="3" borderId="0" xfId="1" quotePrefix="1" applyNumberFormat="1" applyFont="1" applyFill="1" applyBorder="1" applyAlignment="1">
      <alignment horizontal="right" indent="1"/>
    </xf>
    <xf numFmtId="3" fontId="8" fillId="2" borderId="0" xfId="1" applyNumberFormat="1" applyFont="1" applyFill="1" applyBorder="1" applyAlignment="1">
      <alignment horizontal="right" indent="1"/>
    </xf>
    <xf numFmtId="3" fontId="8" fillId="3" borderId="0" xfId="1" applyNumberFormat="1" applyFont="1" applyFill="1" applyBorder="1" applyAlignment="1">
      <alignment horizontal="right" indent="1"/>
    </xf>
    <xf numFmtId="3" fontId="5" fillId="3" borderId="3" xfId="1" applyNumberFormat="1" applyFont="1" applyFill="1" applyBorder="1" applyAlignment="1">
      <alignment vertical="center" wrapText="1"/>
    </xf>
    <xf numFmtId="3" fontId="5" fillId="3" borderId="3" xfId="1" applyNumberFormat="1" applyFont="1" applyFill="1" applyBorder="1" applyAlignment="1">
      <alignment horizontal="right" indent="1"/>
    </xf>
    <xf numFmtId="3" fontId="5" fillId="2" borderId="3" xfId="1" applyNumberFormat="1" applyFont="1" applyFill="1" applyBorder="1" applyAlignment="1">
      <alignment horizontal="right" indent="1"/>
    </xf>
    <xf numFmtId="3" fontId="8" fillId="3" borderId="1" xfId="1" applyNumberFormat="1" applyFont="1" applyFill="1" applyBorder="1" applyAlignment="1"/>
    <xf numFmtId="164" fontId="8" fillId="3" borderId="1" xfId="1" quotePrefix="1" applyNumberFormat="1" applyFont="1" applyFill="1" applyBorder="1" applyAlignment="1">
      <alignment horizontal="right" indent="1"/>
    </xf>
    <xf numFmtId="3" fontId="8" fillId="2" borderId="1" xfId="1" applyNumberFormat="1" applyFont="1" applyFill="1" applyBorder="1" applyAlignment="1">
      <alignment horizontal="right" indent="1"/>
    </xf>
    <xf numFmtId="164" fontId="8" fillId="3" borderId="1" xfId="1" applyNumberFormat="1" applyFont="1" applyFill="1" applyBorder="1" applyAlignment="1">
      <alignment horizontal="right" indent="1"/>
    </xf>
    <xf numFmtId="3" fontId="5" fillId="3" borderId="3" xfId="1" applyNumberFormat="1" applyFont="1" applyFill="1" applyBorder="1" applyAlignment="1">
      <alignment horizontal="right" vertical="center" indent="1"/>
    </xf>
    <xf numFmtId="3" fontId="5" fillId="2" borderId="3" xfId="1" applyNumberFormat="1" applyFont="1" applyFill="1" applyBorder="1" applyAlignment="1">
      <alignment horizontal="right" vertical="center" indent="1"/>
    </xf>
    <xf numFmtId="3" fontId="5" fillId="3" borderId="0" xfId="1" applyNumberFormat="1" applyFont="1" applyFill="1" applyBorder="1" applyAlignment="1">
      <alignment vertical="center"/>
    </xf>
    <xf numFmtId="3" fontId="5" fillId="3" borderId="0" xfId="1" applyNumberFormat="1" applyFont="1" applyFill="1" applyBorder="1" applyAlignment="1">
      <alignment horizontal="right" vertical="center" indent="1"/>
    </xf>
    <xf numFmtId="3" fontId="5" fillId="2" borderId="0" xfId="1" applyNumberFormat="1" applyFont="1" applyFill="1" applyBorder="1" applyAlignment="1">
      <alignment horizontal="right" vertical="center" indent="1"/>
    </xf>
    <xf numFmtId="3" fontId="5" fillId="3" borderId="2" xfId="1" applyNumberFormat="1" applyFont="1" applyFill="1" applyBorder="1" applyAlignment="1">
      <alignment vertical="center" wrapText="1"/>
    </xf>
    <xf numFmtId="3" fontId="5" fillId="3" borderId="2" xfId="1" applyNumberFormat="1" applyFont="1" applyFill="1" applyBorder="1" applyAlignment="1">
      <alignment horizontal="right" vertical="center" indent="1"/>
    </xf>
    <xf numFmtId="3" fontId="5" fillId="2" borderId="2" xfId="1" applyNumberFormat="1" applyFont="1" applyFill="1" applyBorder="1" applyAlignment="1">
      <alignment horizontal="right" vertical="center" indent="1"/>
    </xf>
    <xf numFmtId="0" fontId="10" fillId="0" borderId="0" xfId="0" applyFont="1" applyAlignment="1">
      <alignment horizontal="justify"/>
    </xf>
    <xf numFmtId="0" fontId="11" fillId="0" borderId="0" xfId="0" applyFont="1"/>
    <xf numFmtId="0" fontId="10" fillId="0" borderId="0" xfId="0" applyFont="1"/>
    <xf numFmtId="0" fontId="11" fillId="4" borderId="0" xfId="0" applyFont="1" applyFill="1" applyAlignment="1">
      <alignment vertical="center"/>
    </xf>
    <xf numFmtId="0" fontId="12" fillId="5" borderId="9" xfId="0" applyFont="1" applyFill="1" applyBorder="1" applyAlignment="1">
      <alignment horizontal="right" vertical="center" indent="1"/>
    </xf>
    <xf numFmtId="0" fontId="18" fillId="0" borderId="0" xfId="0" applyFont="1" applyAlignment="1">
      <alignment vertical="center"/>
    </xf>
    <xf numFmtId="0" fontId="11" fillId="4" borderId="0" xfId="0" applyFont="1" applyFill="1" applyBorder="1" applyAlignment="1">
      <alignment vertical="center"/>
    </xf>
    <xf numFmtId="0" fontId="11" fillId="4" borderId="0" xfId="0" applyFont="1" applyFill="1" applyBorder="1" applyAlignment="1">
      <alignment horizontal="right" vertical="center" indent="1"/>
    </xf>
    <xf numFmtId="0" fontId="11" fillId="5" borderId="0" xfId="0" applyFont="1" applyFill="1" applyBorder="1" applyAlignment="1">
      <alignment vertical="center"/>
    </xf>
    <xf numFmtId="0" fontId="11" fillId="5" borderId="0" xfId="0" applyFont="1" applyFill="1" applyBorder="1" applyAlignment="1">
      <alignment horizontal="right" vertical="center" indent="1"/>
    </xf>
    <xf numFmtId="0" fontId="10" fillId="4" borderId="17" xfId="0" applyFont="1" applyFill="1" applyBorder="1" applyAlignment="1">
      <alignment horizontal="right" vertical="center"/>
    </xf>
    <xf numFmtId="0" fontId="10" fillId="5" borderId="17" xfId="0" applyFont="1" applyFill="1" applyBorder="1" applyAlignment="1">
      <alignment horizontal="right" vertical="center"/>
    </xf>
    <xf numFmtId="0" fontId="12" fillId="4" borderId="0" xfId="0" applyFont="1" applyFill="1" applyBorder="1" applyAlignment="1">
      <alignment horizontal="right" vertical="center" indent="2"/>
    </xf>
    <xf numFmtId="0" fontId="12" fillId="5" borderId="0" xfId="0" applyFont="1" applyFill="1" applyBorder="1" applyAlignment="1">
      <alignment horizontal="right" vertical="center" indent="2"/>
    </xf>
    <xf numFmtId="0" fontId="11" fillId="4" borderId="17" xfId="0" applyFont="1" applyFill="1" applyBorder="1" applyAlignment="1">
      <alignment horizontal="right" vertical="center" indent="1"/>
    </xf>
    <xf numFmtId="0" fontId="11" fillId="5" borderId="17" xfId="0" applyFont="1" applyFill="1" applyBorder="1" applyAlignment="1">
      <alignment horizontal="right" vertical="center" indent="1"/>
    </xf>
    <xf numFmtId="0" fontId="11" fillId="4" borderId="22" xfId="0" applyFont="1" applyFill="1" applyBorder="1" applyAlignment="1">
      <alignment horizontal="right" vertical="center" indent="1"/>
    </xf>
    <xf numFmtId="0" fontId="11" fillId="5" borderId="22" xfId="0" applyFont="1" applyFill="1" applyBorder="1" applyAlignment="1">
      <alignment horizontal="right" vertical="center" indent="1"/>
    </xf>
    <xf numFmtId="0" fontId="12" fillId="5" borderId="13" xfId="0" applyFont="1" applyFill="1" applyBorder="1" applyAlignment="1">
      <alignment vertical="center"/>
    </xf>
    <xf numFmtId="0" fontId="12" fillId="5" borderId="24" xfId="0" applyFont="1" applyFill="1" applyBorder="1" applyAlignment="1">
      <alignment horizontal="right" vertical="center" indent="1"/>
    </xf>
    <xf numFmtId="0" fontId="12" fillId="5" borderId="13" xfId="0" applyFont="1" applyFill="1" applyBorder="1" applyAlignment="1">
      <alignment horizontal="right" vertical="center" indent="1"/>
    </xf>
    <xf numFmtId="0" fontId="12" fillId="5" borderId="16" xfId="0" applyFont="1" applyFill="1" applyBorder="1" applyAlignment="1">
      <alignment horizontal="right" vertical="center" indent="1"/>
    </xf>
    <xf numFmtId="3" fontId="12" fillId="5" borderId="13" xfId="0" applyNumberFormat="1" applyFont="1" applyFill="1" applyBorder="1" applyAlignment="1">
      <alignment horizontal="right" vertical="center"/>
    </xf>
    <xf numFmtId="3" fontId="15" fillId="5" borderId="16" xfId="0" applyNumberFormat="1" applyFont="1" applyFill="1" applyBorder="1" applyAlignment="1">
      <alignment horizontal="right" vertical="center"/>
    </xf>
    <xf numFmtId="0" fontId="12" fillId="4" borderId="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0" fillId="4" borderId="15" xfId="0" applyFont="1" applyFill="1" applyBorder="1" applyAlignment="1">
      <alignment horizontal="center" vertical="center" wrapText="1"/>
    </xf>
    <xf numFmtId="0" fontId="11" fillId="5" borderId="1" xfId="0" applyFont="1" applyFill="1" applyBorder="1" applyAlignment="1">
      <alignment vertical="center" wrapText="1"/>
    </xf>
    <xf numFmtId="0" fontId="11" fillId="5" borderId="8" xfId="0" applyFont="1" applyFill="1" applyBorder="1" applyAlignment="1">
      <alignment horizontal="right" vertical="center" indent="1"/>
    </xf>
    <xf numFmtId="0" fontId="11" fillId="5" borderId="1" xfId="0" applyFont="1" applyFill="1" applyBorder="1" applyAlignment="1">
      <alignment horizontal="right" vertical="center" indent="1"/>
    </xf>
    <xf numFmtId="0" fontId="11" fillId="5" borderId="15" xfId="0" applyFont="1" applyFill="1" applyBorder="1" applyAlignment="1">
      <alignment horizontal="right" vertical="center" indent="1"/>
    </xf>
    <xf numFmtId="0" fontId="11" fillId="5" borderId="1" xfId="0" applyFont="1" applyFill="1" applyBorder="1" applyAlignment="1">
      <alignment horizontal="right" vertical="center"/>
    </xf>
    <xf numFmtId="0" fontId="11" fillId="4" borderId="14" xfId="0" applyFont="1" applyFill="1" applyBorder="1" applyAlignment="1">
      <alignment vertical="center" wrapText="1"/>
    </xf>
    <xf numFmtId="0" fontId="11" fillId="4" borderId="23" xfId="0" applyFont="1" applyFill="1" applyBorder="1" applyAlignment="1">
      <alignment horizontal="right" vertical="center" indent="1"/>
    </xf>
    <xf numFmtId="0" fontId="11" fillId="4" borderId="14" xfId="0" applyFont="1" applyFill="1" applyBorder="1" applyAlignment="1">
      <alignment horizontal="right" vertical="center"/>
    </xf>
    <xf numFmtId="3" fontId="11" fillId="4" borderId="23" xfId="0" applyNumberFormat="1" applyFont="1" applyFill="1" applyBorder="1" applyAlignment="1">
      <alignment horizontal="right" vertical="center"/>
    </xf>
    <xf numFmtId="3" fontId="11" fillId="4" borderId="18" xfId="0" applyNumberFormat="1" applyFont="1" applyFill="1" applyBorder="1" applyAlignment="1">
      <alignment horizontal="right" vertical="center"/>
    </xf>
    <xf numFmtId="0" fontId="10" fillId="4" borderId="18" xfId="0" applyFont="1" applyFill="1" applyBorder="1" applyAlignment="1">
      <alignment horizontal="right" vertical="center"/>
    </xf>
    <xf numFmtId="0" fontId="10" fillId="5" borderId="15" xfId="0" applyFont="1" applyFill="1" applyBorder="1" applyAlignment="1">
      <alignment horizontal="right" vertical="center"/>
    </xf>
    <xf numFmtId="0" fontId="12" fillId="0" borderId="9" xfId="0" applyFont="1" applyBorder="1" applyAlignment="1">
      <alignment vertical="center"/>
    </xf>
    <xf numFmtId="0" fontId="11" fillId="4" borderId="11" xfId="0" applyFont="1" applyFill="1" applyBorder="1" applyAlignment="1">
      <alignment vertical="center"/>
    </xf>
    <xf numFmtId="3" fontId="11" fillId="5" borderId="11" xfId="0" applyNumberFormat="1" applyFont="1" applyFill="1" applyBorder="1" applyAlignment="1">
      <alignment horizontal="right" vertical="center"/>
    </xf>
    <xf numFmtId="3" fontId="11" fillId="5" borderId="11" xfId="0" applyNumberFormat="1" applyFont="1" applyFill="1" applyBorder="1" applyAlignment="1">
      <alignment horizontal="right" vertical="center" indent="1"/>
    </xf>
    <xf numFmtId="3" fontId="11" fillId="5" borderId="0" xfId="0" applyNumberFormat="1" applyFont="1" applyFill="1" applyBorder="1" applyAlignment="1">
      <alignment horizontal="right" vertical="center" indent="1"/>
    </xf>
    <xf numFmtId="0" fontId="22" fillId="0" borderId="0" xfId="0" applyFont="1"/>
    <xf numFmtId="0" fontId="11" fillId="4" borderId="9" xfId="0" applyFont="1" applyFill="1" applyBorder="1" applyAlignment="1">
      <alignment vertical="center"/>
    </xf>
    <xf numFmtId="0" fontId="16" fillId="0" borderId="0" xfId="0" applyFont="1" applyFill="1" applyAlignment="1">
      <alignment vertical="center"/>
    </xf>
    <xf numFmtId="0" fontId="0" fillId="0" borderId="0" xfId="0" applyFill="1"/>
    <xf numFmtId="0" fontId="17" fillId="0" borderId="0" xfId="0" applyFont="1" applyFill="1" applyAlignment="1">
      <alignment vertical="center"/>
    </xf>
    <xf numFmtId="0" fontId="18" fillId="0" borderId="0" xfId="0" applyFont="1" applyFill="1" applyAlignment="1">
      <alignment vertical="center"/>
    </xf>
    <xf numFmtId="0" fontId="4" fillId="0" borderId="0" xfId="0" applyFont="1" applyFill="1" applyAlignment="1">
      <alignment vertical="center" wrapText="1"/>
    </xf>
    <xf numFmtId="0" fontId="22" fillId="0" borderId="0" xfId="0" applyFont="1" applyFill="1" applyAlignment="1">
      <alignment vertical="center"/>
    </xf>
    <xf numFmtId="0" fontId="4" fillId="0" borderId="0" xfId="0" applyFont="1" applyFill="1" applyAlignment="1">
      <alignment vertical="center"/>
    </xf>
    <xf numFmtId="0" fontId="13" fillId="0" borderId="0" xfId="0" applyFont="1" applyFill="1" applyAlignment="1">
      <alignment vertical="center"/>
    </xf>
    <xf numFmtId="0" fontId="24" fillId="0" borderId="0" xfId="0" applyFont="1" applyAlignment="1">
      <alignment wrapText="1"/>
    </xf>
    <xf numFmtId="0" fontId="4" fillId="0" borderId="0" xfId="0" applyFont="1" applyFill="1" applyAlignment="1">
      <alignment horizontal="left" vertical="center" wrapText="1"/>
    </xf>
    <xf numFmtId="164" fontId="7" fillId="2" borderId="4" xfId="1" applyNumberFormat="1" applyFont="1" applyFill="1" applyBorder="1" applyAlignment="1">
      <alignment horizontal="center" wrapText="1"/>
    </xf>
    <xf numFmtId="165" fontId="9" fillId="2" borderId="5" xfId="1" quotePrefix="1" applyNumberFormat="1" applyFont="1" applyFill="1" applyBorder="1" applyAlignment="1">
      <alignment horizontal="right" indent="2"/>
    </xf>
    <xf numFmtId="165" fontId="9" fillId="2" borderId="5" xfId="1" applyNumberFormat="1" applyFont="1" applyFill="1" applyBorder="1" applyAlignment="1">
      <alignment horizontal="right" indent="2"/>
    </xf>
    <xf numFmtId="165" fontId="7" fillId="2" borderId="6" xfId="1" applyNumberFormat="1" applyFont="1" applyFill="1" applyBorder="1" applyAlignment="1">
      <alignment horizontal="right" indent="2"/>
    </xf>
    <xf numFmtId="165" fontId="9" fillId="2" borderId="4" xfId="1" applyNumberFormat="1" applyFont="1" applyFill="1" applyBorder="1" applyAlignment="1">
      <alignment horizontal="right" indent="2"/>
    </xf>
    <xf numFmtId="165" fontId="7" fillId="2" borderId="6" xfId="1" applyNumberFormat="1" applyFont="1" applyFill="1" applyBorder="1" applyAlignment="1">
      <alignment horizontal="right" vertical="center" indent="2"/>
    </xf>
    <xf numFmtId="165" fontId="7" fillId="2" borderId="5" xfId="1" applyNumberFormat="1" applyFont="1" applyFill="1" applyBorder="1" applyAlignment="1">
      <alignment horizontal="right" vertical="center" indent="2"/>
    </xf>
    <xf numFmtId="165" fontId="7" fillId="2" borderId="7" xfId="1" applyNumberFormat="1" applyFont="1" applyFill="1" applyBorder="1" applyAlignment="1">
      <alignment horizontal="right" vertical="center" indent="2"/>
    </xf>
    <xf numFmtId="0" fontId="12" fillId="0" borderId="9" xfId="0" applyFont="1" applyFill="1" applyBorder="1" applyAlignment="1">
      <alignment horizontal="right" vertical="center" indent="1"/>
    </xf>
    <xf numFmtId="3" fontId="11" fillId="0" borderId="0" xfId="0" applyNumberFormat="1" applyFont="1" applyFill="1" applyBorder="1" applyAlignment="1">
      <alignment horizontal="right" vertical="center" indent="1"/>
    </xf>
    <xf numFmtId="3" fontId="11" fillId="0" borderId="11" xfId="0" applyNumberFormat="1" applyFont="1" applyFill="1" applyBorder="1" applyAlignment="1">
      <alignment horizontal="right" vertical="center"/>
    </xf>
    <xf numFmtId="3" fontId="11" fillId="0" borderId="11" xfId="0" applyNumberFormat="1" applyFont="1" applyFill="1" applyBorder="1" applyAlignment="1">
      <alignment horizontal="right" vertical="center" indent="1"/>
    </xf>
    <xf numFmtId="0" fontId="12" fillId="5" borderId="25" xfId="0" applyFont="1" applyFill="1" applyBorder="1" applyAlignment="1">
      <alignment horizontal="right" vertical="center" indent="1"/>
    </xf>
    <xf numFmtId="3" fontId="11" fillId="5" borderId="17" xfId="0" applyNumberFormat="1" applyFont="1" applyFill="1" applyBorder="1" applyAlignment="1">
      <alignment horizontal="right" vertical="center" indent="1"/>
    </xf>
    <xf numFmtId="3" fontId="11" fillId="5" borderId="26" xfId="0" applyNumberFormat="1" applyFont="1" applyFill="1" applyBorder="1" applyAlignment="1">
      <alignment horizontal="right" vertical="center"/>
    </xf>
    <xf numFmtId="3" fontId="11" fillId="5" borderId="26" xfId="0" applyNumberFormat="1" applyFont="1" applyFill="1" applyBorder="1" applyAlignment="1">
      <alignment horizontal="right" vertical="center" indent="1"/>
    </xf>
    <xf numFmtId="3" fontId="11" fillId="0" borderId="0" xfId="0" applyNumberFormat="1" applyFont="1" applyFill="1" applyAlignment="1">
      <alignment horizontal="right" vertical="center" indent="1"/>
    </xf>
    <xf numFmtId="3" fontId="11" fillId="0" borderId="9" xfId="0" applyNumberFormat="1" applyFont="1" applyFill="1" applyBorder="1" applyAlignment="1">
      <alignment horizontal="right" vertical="center" indent="1"/>
    </xf>
    <xf numFmtId="0" fontId="12" fillId="2" borderId="9" xfId="0" applyFont="1" applyFill="1" applyBorder="1" applyAlignment="1">
      <alignment horizontal="right" vertical="center" indent="1"/>
    </xf>
    <xf numFmtId="3" fontId="11" fillId="2" borderId="0" xfId="0" applyNumberFormat="1" applyFont="1" applyFill="1" applyAlignment="1">
      <alignment horizontal="right" vertical="center" indent="1"/>
    </xf>
    <xf numFmtId="3" fontId="11" fillId="2" borderId="9" xfId="0" applyNumberFormat="1" applyFont="1" applyFill="1" applyBorder="1" applyAlignment="1">
      <alignment horizontal="right" vertical="center" indent="1"/>
    </xf>
    <xf numFmtId="0" fontId="12" fillId="2" borderId="10" xfId="0" applyFont="1" applyFill="1" applyBorder="1" applyAlignment="1">
      <alignment horizontal="right" vertical="center" wrapText="1" indent="1"/>
    </xf>
    <xf numFmtId="3" fontId="11" fillId="2" borderId="12" xfId="0" applyNumberFormat="1" applyFont="1" applyFill="1" applyBorder="1" applyAlignment="1">
      <alignment horizontal="right" vertical="center" wrapText="1" indent="1"/>
    </xf>
    <xf numFmtId="3" fontId="11" fillId="2" borderId="10" xfId="0" applyNumberFormat="1" applyFont="1" applyFill="1" applyBorder="1" applyAlignment="1">
      <alignment horizontal="right" vertical="center" wrapText="1" indent="1"/>
    </xf>
    <xf numFmtId="0" fontId="27" fillId="3" borderId="0" xfId="1" applyFont="1" applyFill="1" applyBorder="1" applyAlignment="1">
      <alignment horizontal="left" vertical="center"/>
    </xf>
    <xf numFmtId="0" fontId="29" fillId="3" borderId="0" xfId="1" applyFont="1" applyFill="1" applyBorder="1" applyAlignment="1">
      <alignment horizontal="left" vertical="center" wrapText="1"/>
    </xf>
    <xf numFmtId="0" fontId="25" fillId="3" borderId="0" xfId="1" applyFont="1" applyFill="1" applyAlignment="1">
      <alignment vertical="center"/>
    </xf>
    <xf numFmtId="0" fontId="26" fillId="3" borderId="0" xfId="1" applyFont="1" applyFill="1" applyAlignment="1">
      <alignment vertical="center"/>
    </xf>
    <xf numFmtId="3" fontId="30" fillId="3" borderId="1" xfId="1" applyNumberFormat="1" applyFont="1" applyFill="1" applyBorder="1" applyAlignment="1">
      <alignment horizontal="right" vertical="center"/>
    </xf>
    <xf numFmtId="164" fontId="30" fillId="3" borderId="1" xfId="1" applyNumberFormat="1" applyFont="1" applyFill="1" applyBorder="1" applyAlignment="1">
      <alignment horizontal="right" vertical="center" indent="1"/>
    </xf>
    <xf numFmtId="164" fontId="30" fillId="2" borderId="1" xfId="1" applyNumberFormat="1" applyFont="1" applyFill="1" applyBorder="1" applyAlignment="1">
      <alignment horizontal="right" vertical="center" indent="1"/>
    </xf>
    <xf numFmtId="164" fontId="32" fillId="3" borderId="1" xfId="1" applyNumberFormat="1" applyFont="1" applyFill="1" applyBorder="1" applyAlignment="1">
      <alignment horizontal="right" vertical="center" wrapText="1" indent="1"/>
    </xf>
    <xf numFmtId="3" fontId="1" fillId="3" borderId="0" xfId="1" applyNumberFormat="1" applyFont="1" applyFill="1" applyBorder="1" applyAlignment="1">
      <alignment horizontal="left"/>
    </xf>
    <xf numFmtId="3" fontId="1" fillId="3" borderId="0" xfId="1" applyNumberFormat="1" applyFont="1" applyFill="1" applyBorder="1" applyAlignment="1">
      <alignment horizontal="right" vertical="center" indent="1"/>
    </xf>
    <xf numFmtId="3" fontId="1" fillId="2" borderId="0" xfId="1" applyNumberFormat="1" applyFont="1" applyFill="1" applyAlignment="1">
      <alignment horizontal="right" vertical="center" indent="1"/>
    </xf>
    <xf numFmtId="165" fontId="33" fillId="3" borderId="0" xfId="1" applyNumberFormat="1" applyFont="1" applyFill="1" applyBorder="1" applyAlignment="1">
      <alignment horizontal="right" indent="2"/>
    </xf>
    <xf numFmtId="166" fontId="30" fillId="3" borderId="1" xfId="3" applyNumberFormat="1" applyFont="1" applyFill="1" applyBorder="1" applyAlignment="1">
      <alignment horizontal="left" vertical="center" wrapText="1"/>
    </xf>
    <xf numFmtId="3" fontId="30" fillId="3" borderId="1" xfId="1" applyNumberFormat="1" applyFont="1" applyFill="1" applyBorder="1" applyAlignment="1">
      <alignment horizontal="right" indent="1"/>
    </xf>
    <xf numFmtId="3" fontId="30" fillId="2" borderId="1" xfId="1" applyNumberFormat="1" applyFont="1" applyFill="1" applyBorder="1" applyAlignment="1">
      <alignment horizontal="right" indent="1"/>
    </xf>
    <xf numFmtId="165" fontId="32" fillId="3" borderId="1" xfId="1" applyNumberFormat="1" applyFont="1" applyFill="1" applyBorder="1" applyAlignment="1">
      <alignment horizontal="right" indent="2"/>
    </xf>
    <xf numFmtId="3" fontId="34" fillId="3" borderId="0" xfId="1" applyNumberFormat="1" applyFont="1" applyFill="1" applyAlignment="1">
      <alignment vertical="center"/>
    </xf>
    <xf numFmtId="3" fontId="35" fillId="3" borderId="0" xfId="1" applyNumberFormat="1" applyFont="1" applyFill="1" applyAlignment="1">
      <alignment horizontal="justify" vertical="center" wrapText="1"/>
    </xf>
    <xf numFmtId="167" fontId="0" fillId="3" borderId="0" xfId="4" applyNumberFormat="1" applyFont="1" applyFill="1" applyAlignment="1">
      <alignment vertical="center"/>
    </xf>
    <xf numFmtId="0" fontId="25" fillId="0" borderId="0" xfId="1" applyFont="1" applyFill="1" applyAlignment="1">
      <alignment vertical="center"/>
    </xf>
    <xf numFmtId="3" fontId="34" fillId="3" borderId="0" xfId="5" applyNumberFormat="1" applyFont="1" applyFill="1" applyAlignment="1">
      <alignment horizontal="left"/>
    </xf>
    <xf numFmtId="3" fontId="36" fillId="3" borderId="0" xfId="1" applyNumberFormat="1" applyFont="1" applyFill="1" applyBorder="1" applyAlignment="1">
      <alignment vertical="center" wrapText="1"/>
    </xf>
    <xf numFmtId="0" fontId="1" fillId="3" borderId="0" xfId="1" applyFont="1" applyFill="1" applyAlignment="1">
      <alignment horizontal="justify" vertical="center" wrapText="1"/>
    </xf>
    <xf numFmtId="0" fontId="37" fillId="3" borderId="0" xfId="1" applyFont="1" applyFill="1" applyAlignment="1">
      <alignment horizontal="justify" vertical="center" wrapText="1"/>
    </xf>
    <xf numFmtId="0" fontId="34" fillId="3" borderId="0" xfId="6" applyFont="1" applyFill="1" applyAlignment="1">
      <alignment vertical="center"/>
    </xf>
    <xf numFmtId="0" fontId="39" fillId="0" borderId="0" xfId="0" applyFont="1" applyAlignment="1">
      <alignment horizontal="left" vertical="center"/>
    </xf>
    <xf numFmtId="0" fontId="41" fillId="0" borderId="0" xfId="0" applyFont="1" applyAlignment="1">
      <alignment horizontal="left" vertical="center"/>
    </xf>
    <xf numFmtId="0" fontId="41" fillId="0" borderId="0" xfId="0" applyFont="1" applyAlignment="1"/>
    <xf numFmtId="0" fontId="12" fillId="4" borderId="3"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1" fillId="4" borderId="0" xfId="0" applyFont="1" applyFill="1" applyBorder="1" applyAlignment="1">
      <alignment horizontal="right" vertical="center" indent="1"/>
    </xf>
    <xf numFmtId="0" fontId="10" fillId="4" borderId="3" xfId="0" applyFont="1" applyFill="1" applyBorder="1" applyAlignment="1">
      <alignment vertical="center" wrapText="1"/>
    </xf>
    <xf numFmtId="0" fontId="10" fillId="4" borderId="2" xfId="0" applyFont="1" applyFill="1" applyBorder="1" applyAlignment="1">
      <alignment vertical="center" wrapText="1"/>
    </xf>
    <xf numFmtId="0" fontId="12" fillId="4" borderId="20"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19" xfId="0" applyFont="1" applyFill="1" applyBorder="1" applyAlignment="1">
      <alignment horizontal="center" vertical="center"/>
    </xf>
    <xf numFmtId="0" fontId="11" fillId="5" borderId="0" xfId="0" applyFont="1" applyFill="1" applyBorder="1" applyAlignment="1">
      <alignment horizontal="right" vertical="center" indent="1"/>
    </xf>
    <xf numFmtId="0" fontId="12" fillId="5" borderId="13" xfId="0" applyFont="1" applyFill="1" applyBorder="1" applyAlignment="1">
      <alignment horizontal="right" vertical="center" indent="1"/>
    </xf>
    <xf numFmtId="0" fontId="11" fillId="4" borderId="14" xfId="0" applyFont="1" applyFill="1" applyBorder="1" applyAlignment="1">
      <alignment horizontal="right" vertical="center" indent="1"/>
    </xf>
    <xf numFmtId="3" fontId="11" fillId="4" borderId="14" xfId="0" applyNumberFormat="1" applyFont="1" applyFill="1" applyBorder="1" applyAlignment="1">
      <alignment horizontal="right" vertical="center"/>
    </xf>
    <xf numFmtId="0" fontId="24" fillId="0" borderId="0" xfId="0" applyFont="1" applyAlignment="1">
      <alignment horizontal="left" wrapText="1"/>
    </xf>
    <xf numFmtId="0" fontId="13" fillId="0" borderId="0" xfId="0" applyFont="1" applyFill="1" applyAlignment="1">
      <alignment vertical="center"/>
    </xf>
    <xf numFmtId="0" fontId="4" fillId="0" borderId="0" xfId="0" applyFont="1" applyFill="1" applyAlignment="1">
      <alignment horizontal="left" vertical="center" wrapText="1"/>
    </xf>
    <xf numFmtId="0" fontId="11" fillId="5" borderId="1" xfId="0" applyFont="1" applyFill="1" applyBorder="1" applyAlignment="1">
      <alignment horizontal="right" vertical="center"/>
    </xf>
    <xf numFmtId="0" fontId="11" fillId="5" borderId="1" xfId="0" applyFont="1" applyFill="1" applyBorder="1" applyAlignment="1">
      <alignment horizontal="right" vertical="center" indent="1"/>
    </xf>
    <xf numFmtId="0" fontId="4" fillId="0" borderId="0" xfId="0" applyFont="1" applyFill="1" applyBorder="1" applyAlignment="1">
      <alignment vertical="center"/>
    </xf>
    <xf numFmtId="0" fontId="16" fillId="0" borderId="0" xfId="0" applyFont="1" applyFill="1" applyBorder="1" applyAlignment="1">
      <alignment vertical="center"/>
    </xf>
  </cellXfs>
  <cellStyles count="7">
    <cellStyle name="Monétaire" xfId="3" builtinId="4"/>
    <cellStyle name="Motif" xfId="1"/>
    <cellStyle name="Motif 2" xfId="2"/>
    <cellStyle name="Normal" xfId="0" builtinId="0"/>
    <cellStyle name="Normal_Chapitre_1.2 et 1.3" xfId="6"/>
    <cellStyle name="Normal_Rétro PO" xfId="5"/>
    <cellStyle name="Pourcentage"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2</xdr:row>
      <xdr:rowOff>57150</xdr:rowOff>
    </xdr:from>
    <xdr:to>
      <xdr:col>8</xdr:col>
      <xdr:colOff>654050</xdr:colOff>
      <xdr:row>38</xdr:row>
      <xdr:rowOff>25400</xdr:rowOff>
    </xdr:to>
    <xdr:pic>
      <xdr:nvPicPr>
        <xdr:cNvPr id="2" name="Image 1"/>
        <xdr:cNvPicPr>
          <a:picLocks noChangeAspect="1"/>
        </xdr:cNvPicPr>
      </xdr:nvPicPr>
      <xdr:blipFill rotWithShape="1">
        <a:blip xmlns:r="http://schemas.openxmlformats.org/officeDocument/2006/relationships" r:embed="rId1"/>
        <a:srcRect t="16197" r="711" b="14258"/>
        <a:stretch/>
      </xdr:blipFill>
      <xdr:spPr>
        <a:xfrm>
          <a:off x="101600" y="425450"/>
          <a:ext cx="6648450" cy="6597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62</xdr:rowOff>
    </xdr:from>
    <xdr:to>
      <xdr:col>7</xdr:col>
      <xdr:colOff>30000</xdr:colOff>
      <xdr:row>40</xdr:row>
      <xdr:rowOff>103032</xdr:rowOff>
    </xdr:to>
    <xdr:pic>
      <xdr:nvPicPr>
        <xdr:cNvPr id="13" name="Image 12"/>
        <xdr:cNvPicPr>
          <a:picLocks noChangeAspect="1"/>
        </xdr:cNvPicPr>
      </xdr:nvPicPr>
      <xdr:blipFill>
        <a:blip xmlns:r="http://schemas.openxmlformats.org/officeDocument/2006/relationships" r:embed="rId1"/>
        <a:stretch>
          <a:fillRect/>
        </a:stretch>
      </xdr:blipFill>
      <xdr:spPr>
        <a:xfrm>
          <a:off x="0" y="393762"/>
          <a:ext cx="5364000" cy="710067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tabSelected="1" workbookViewId="0"/>
  </sheetViews>
  <sheetFormatPr baseColWidth="10" defaultRowHeight="15" x14ac:dyDescent="0.25"/>
  <cols>
    <col min="1" max="1" width="37.7109375" customWidth="1"/>
    <col min="2" max="6" width="10" customWidth="1"/>
    <col min="7" max="7" width="11.7109375" customWidth="1"/>
  </cols>
  <sheetData>
    <row r="1" spans="1:7" x14ac:dyDescent="0.25">
      <c r="A1" s="1" t="s">
        <v>16</v>
      </c>
    </row>
    <row r="4" spans="1:7" ht="24.75" x14ac:dyDescent="0.25">
      <c r="A4" s="2" t="s">
        <v>17</v>
      </c>
      <c r="B4" s="3">
        <v>2020</v>
      </c>
      <c r="C4" s="4">
        <v>2021</v>
      </c>
      <c r="D4" s="3">
        <v>2022</v>
      </c>
      <c r="E4" s="4">
        <v>2023</v>
      </c>
      <c r="F4" s="3">
        <v>2024</v>
      </c>
      <c r="G4" s="81" t="s">
        <v>44</v>
      </c>
    </row>
    <row r="5" spans="1:7" x14ac:dyDescent="0.25">
      <c r="A5" s="5" t="s">
        <v>0</v>
      </c>
      <c r="B5" s="6">
        <v>21</v>
      </c>
      <c r="C5" s="7">
        <v>21</v>
      </c>
      <c r="D5" s="6">
        <v>21</v>
      </c>
      <c r="E5" s="7">
        <v>21</v>
      </c>
      <c r="F5" s="6">
        <v>21</v>
      </c>
      <c r="G5" s="82">
        <v>0</v>
      </c>
    </row>
    <row r="6" spans="1:7" x14ac:dyDescent="0.25">
      <c r="A6" s="5" t="s">
        <v>2</v>
      </c>
      <c r="B6" s="8">
        <v>14</v>
      </c>
      <c r="C6" s="7">
        <v>14</v>
      </c>
      <c r="D6" s="8">
        <v>14</v>
      </c>
      <c r="E6" s="7">
        <v>14</v>
      </c>
      <c r="F6" s="8">
        <v>14</v>
      </c>
      <c r="G6" s="82">
        <v>0</v>
      </c>
    </row>
    <row r="7" spans="1:7" x14ac:dyDescent="0.25">
      <c r="A7" s="5" t="s">
        <v>3</v>
      </c>
      <c r="B7" s="8">
        <v>222</v>
      </c>
      <c r="C7" s="7">
        <v>223</v>
      </c>
      <c r="D7" s="8">
        <v>227</v>
      </c>
      <c r="E7" s="7">
        <v>227</v>
      </c>
      <c r="F7" s="8">
        <v>229</v>
      </c>
      <c r="G7" s="83">
        <v>2</v>
      </c>
    </row>
    <row r="8" spans="1:7" x14ac:dyDescent="0.25">
      <c r="A8" s="5" t="s">
        <v>4</v>
      </c>
      <c r="B8" s="8">
        <v>997</v>
      </c>
      <c r="C8" s="7">
        <v>995</v>
      </c>
      <c r="D8" s="8">
        <v>992</v>
      </c>
      <c r="E8" s="7">
        <v>992</v>
      </c>
      <c r="F8" s="8">
        <v>990</v>
      </c>
      <c r="G8" s="83">
        <v>-2</v>
      </c>
    </row>
    <row r="9" spans="1:7" x14ac:dyDescent="0.25">
      <c r="A9" s="9" t="s">
        <v>6</v>
      </c>
      <c r="B9" s="10">
        <v>1254</v>
      </c>
      <c r="C9" s="11">
        <v>1253</v>
      </c>
      <c r="D9" s="10">
        <v>1254</v>
      </c>
      <c r="E9" s="11">
        <v>1254</v>
      </c>
      <c r="F9" s="10">
        <v>1254</v>
      </c>
      <c r="G9" s="84">
        <v>0</v>
      </c>
    </row>
    <row r="10" spans="1:7" x14ac:dyDescent="0.25">
      <c r="A10" s="12" t="s">
        <v>1</v>
      </c>
      <c r="B10" s="13">
        <v>1</v>
      </c>
      <c r="C10" s="14">
        <v>1</v>
      </c>
      <c r="D10" s="15">
        <v>1</v>
      </c>
      <c r="E10" s="14">
        <v>1</v>
      </c>
      <c r="F10" s="15">
        <v>1</v>
      </c>
      <c r="G10" s="85">
        <v>0</v>
      </c>
    </row>
    <row r="11" spans="1:7" ht="15.95" customHeight="1" x14ac:dyDescent="0.25">
      <c r="A11" s="9" t="s">
        <v>18</v>
      </c>
      <c r="B11" s="16">
        <v>34964</v>
      </c>
      <c r="C11" s="17">
        <v>34961</v>
      </c>
      <c r="D11" s="16">
        <v>34951</v>
      </c>
      <c r="E11" s="17">
        <v>34941</v>
      </c>
      <c r="F11" s="16">
        <v>34931</v>
      </c>
      <c r="G11" s="86">
        <v>-10</v>
      </c>
    </row>
    <row r="12" spans="1:7" ht="15" customHeight="1" x14ac:dyDescent="0.25">
      <c r="A12" s="18" t="s">
        <v>7</v>
      </c>
      <c r="B12" s="19">
        <v>4</v>
      </c>
      <c r="C12" s="20">
        <v>4</v>
      </c>
      <c r="D12" s="19">
        <v>4</v>
      </c>
      <c r="E12" s="20">
        <v>4</v>
      </c>
      <c r="F12" s="19">
        <v>4</v>
      </c>
      <c r="G12" s="87">
        <v>0</v>
      </c>
    </row>
    <row r="13" spans="1:7" x14ac:dyDescent="0.25">
      <c r="A13" s="21" t="s">
        <v>11</v>
      </c>
      <c r="B13" s="22">
        <v>34968</v>
      </c>
      <c r="C13" s="23">
        <v>34965</v>
      </c>
      <c r="D13" s="22">
        <v>34955</v>
      </c>
      <c r="E13" s="23">
        <v>34945</v>
      </c>
      <c r="F13" s="22">
        <v>34935</v>
      </c>
      <c r="G13" s="88">
        <v>-10</v>
      </c>
    </row>
    <row r="14" spans="1:7" x14ac:dyDescent="0.25">
      <c r="A14" s="24" t="s">
        <v>12</v>
      </c>
      <c r="B14" s="25"/>
      <c r="C14" s="25"/>
      <c r="D14" s="25"/>
      <c r="E14" s="25"/>
      <c r="F14" s="25"/>
      <c r="G14" s="25"/>
    </row>
    <row r="15" spans="1:7" x14ac:dyDescent="0.25">
      <c r="A15" s="24" t="s">
        <v>13</v>
      </c>
      <c r="B15" s="25"/>
      <c r="C15" s="25"/>
      <c r="D15" s="25"/>
      <c r="E15" s="25"/>
      <c r="F15" s="25"/>
      <c r="G15" s="25"/>
    </row>
    <row r="16" spans="1:7" x14ac:dyDescent="0.25">
      <c r="A16" s="26" t="s">
        <v>10</v>
      </c>
      <c r="B16" s="25"/>
      <c r="C16" s="25"/>
      <c r="D16" s="25"/>
      <c r="E16" s="25"/>
      <c r="F16" s="25"/>
      <c r="G16" s="2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election activeCell="A40" sqref="A40:A41"/>
    </sheetView>
  </sheetViews>
  <sheetFormatPr baseColWidth="10" defaultRowHeight="15" x14ac:dyDescent="0.25"/>
  <sheetData>
    <row r="1" spans="1:1" x14ac:dyDescent="0.25">
      <c r="A1" s="130" t="s">
        <v>57</v>
      </c>
    </row>
    <row r="40" spans="1:1" x14ac:dyDescent="0.25">
      <c r="A40" s="131" t="s">
        <v>59</v>
      </c>
    </row>
    <row r="41" spans="1:1" ht="15.75" x14ac:dyDescent="0.3">
      <c r="A41" s="132" t="s">
        <v>10</v>
      </c>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5" x14ac:dyDescent="0.25"/>
  <sheetData>
    <row r="1" spans="1:1" ht="17.25" x14ac:dyDescent="0.25">
      <c r="A1" s="1" t="s">
        <v>58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showGridLines="0" workbookViewId="0">
      <selection activeCell="M15" sqref="M15"/>
    </sheetView>
  </sheetViews>
  <sheetFormatPr baseColWidth="10" defaultRowHeight="15" x14ac:dyDescent="0.25"/>
  <cols>
    <col min="1" max="1" width="46.85546875" customWidth="1"/>
    <col min="2" max="2" width="10.5703125" bestFit="1" customWidth="1"/>
    <col min="3" max="4" width="8.7109375" bestFit="1" customWidth="1"/>
    <col min="5" max="5" width="8.5703125" bestFit="1" customWidth="1"/>
    <col min="6" max="6" width="8.7109375" bestFit="1" customWidth="1"/>
    <col min="7" max="7" width="11.7109375" customWidth="1"/>
    <col min="8" max="8" width="6.42578125" customWidth="1"/>
  </cols>
  <sheetData>
    <row r="1" spans="1:11" x14ac:dyDescent="0.25">
      <c r="A1" s="29" t="s">
        <v>53</v>
      </c>
    </row>
    <row r="3" spans="1:11" x14ac:dyDescent="0.25">
      <c r="A3" s="138" t="s">
        <v>34</v>
      </c>
      <c r="B3" s="140" t="s">
        <v>0</v>
      </c>
      <c r="C3" s="142" t="s">
        <v>19</v>
      </c>
      <c r="D3" s="143"/>
      <c r="E3" s="143"/>
      <c r="F3" s="140" t="s">
        <v>20</v>
      </c>
      <c r="G3" s="143" t="s">
        <v>21</v>
      </c>
      <c r="H3" s="143"/>
      <c r="I3" s="144"/>
      <c r="J3" s="133" t="s">
        <v>22</v>
      </c>
      <c r="K3" s="134"/>
    </row>
    <row r="4" spans="1:11" x14ac:dyDescent="0.25">
      <c r="A4" s="139"/>
      <c r="B4" s="141"/>
      <c r="C4" s="48" t="s">
        <v>23</v>
      </c>
      <c r="D4" s="135" t="s">
        <v>24</v>
      </c>
      <c r="E4" s="135"/>
      <c r="F4" s="141"/>
      <c r="G4" s="136" t="s">
        <v>23</v>
      </c>
      <c r="H4" s="135"/>
      <c r="I4" s="49" t="s">
        <v>24</v>
      </c>
      <c r="J4" s="50" t="s">
        <v>15</v>
      </c>
      <c r="K4" s="51" t="s">
        <v>25</v>
      </c>
    </row>
    <row r="5" spans="1:11" x14ac:dyDescent="0.25">
      <c r="A5" s="30" t="s">
        <v>35</v>
      </c>
      <c r="B5" s="40"/>
      <c r="C5" s="31"/>
      <c r="D5" s="137"/>
      <c r="E5" s="137"/>
      <c r="F5" s="40"/>
      <c r="G5" s="137">
        <v>3</v>
      </c>
      <c r="H5" s="137"/>
      <c r="I5" s="38">
        <v>3</v>
      </c>
      <c r="J5" s="36">
        <v>6</v>
      </c>
      <c r="K5" s="34">
        <v>3</v>
      </c>
    </row>
    <row r="6" spans="1:11" x14ac:dyDescent="0.25">
      <c r="A6" s="32" t="s">
        <v>26</v>
      </c>
      <c r="B6" s="41"/>
      <c r="C6" s="33"/>
      <c r="D6" s="145"/>
      <c r="E6" s="145"/>
      <c r="F6" s="41"/>
      <c r="G6" s="145">
        <v>251</v>
      </c>
      <c r="H6" s="145"/>
      <c r="I6" s="39">
        <v>94</v>
      </c>
      <c r="J6" s="37">
        <v>345</v>
      </c>
      <c r="K6" s="35">
        <v>251</v>
      </c>
    </row>
    <row r="7" spans="1:11" x14ac:dyDescent="0.25">
      <c r="A7" s="30" t="s">
        <v>27</v>
      </c>
      <c r="B7" s="40"/>
      <c r="C7" s="31"/>
      <c r="D7" s="137"/>
      <c r="E7" s="137"/>
      <c r="F7" s="40">
        <v>2</v>
      </c>
      <c r="G7" s="137">
        <v>375</v>
      </c>
      <c r="H7" s="137"/>
      <c r="I7" s="38">
        <v>53</v>
      </c>
      <c r="J7" s="36">
        <v>430</v>
      </c>
      <c r="K7" s="34">
        <v>377</v>
      </c>
    </row>
    <row r="8" spans="1:11" x14ac:dyDescent="0.25">
      <c r="A8" s="32" t="s">
        <v>28</v>
      </c>
      <c r="B8" s="41"/>
      <c r="C8" s="33"/>
      <c r="D8" s="145"/>
      <c r="E8" s="145"/>
      <c r="F8" s="41">
        <v>17</v>
      </c>
      <c r="G8" s="145">
        <v>160</v>
      </c>
      <c r="H8" s="145"/>
      <c r="I8" s="39">
        <v>10</v>
      </c>
      <c r="J8" s="37">
        <v>187</v>
      </c>
      <c r="K8" s="35">
        <v>177</v>
      </c>
    </row>
    <row r="9" spans="1:11" x14ac:dyDescent="0.25">
      <c r="A9" s="30" t="s">
        <v>29</v>
      </c>
      <c r="B9" s="40"/>
      <c r="C9" s="31">
        <v>2</v>
      </c>
      <c r="D9" s="137"/>
      <c r="E9" s="137"/>
      <c r="F9" s="40">
        <v>116</v>
      </c>
      <c r="G9" s="137">
        <v>38</v>
      </c>
      <c r="H9" s="137"/>
      <c r="I9" s="38">
        <v>1</v>
      </c>
      <c r="J9" s="36">
        <v>157</v>
      </c>
      <c r="K9" s="34">
        <v>156</v>
      </c>
    </row>
    <row r="10" spans="1:11" x14ac:dyDescent="0.25">
      <c r="A10" s="32" t="s">
        <v>30</v>
      </c>
      <c r="B10" s="41">
        <v>5</v>
      </c>
      <c r="C10" s="33">
        <v>9</v>
      </c>
      <c r="D10" s="145"/>
      <c r="E10" s="145"/>
      <c r="F10" s="41">
        <v>89</v>
      </c>
      <c r="G10" s="145">
        <v>2</v>
      </c>
      <c r="H10" s="145"/>
      <c r="I10" s="39"/>
      <c r="J10" s="37">
        <v>105</v>
      </c>
      <c r="K10" s="35">
        <v>105</v>
      </c>
    </row>
    <row r="11" spans="1:11" x14ac:dyDescent="0.25">
      <c r="A11" s="30" t="s">
        <v>31</v>
      </c>
      <c r="B11" s="40">
        <v>16</v>
      </c>
      <c r="C11" s="31">
        <v>3</v>
      </c>
      <c r="D11" s="137"/>
      <c r="E11" s="137"/>
      <c r="F11" s="40">
        <v>5</v>
      </c>
      <c r="G11" s="137"/>
      <c r="H11" s="137"/>
      <c r="I11" s="38"/>
      <c r="J11" s="36">
        <v>24</v>
      </c>
      <c r="K11" s="34">
        <v>24</v>
      </c>
    </row>
    <row r="12" spans="1:11" ht="15.75" thickBot="1" x14ac:dyDescent="0.3">
      <c r="A12" s="42" t="s">
        <v>15</v>
      </c>
      <c r="B12" s="43">
        <v>21</v>
      </c>
      <c r="C12" s="44">
        <v>14</v>
      </c>
      <c r="D12" s="146"/>
      <c r="E12" s="146"/>
      <c r="F12" s="43">
        <v>229</v>
      </c>
      <c r="G12" s="146">
        <v>829</v>
      </c>
      <c r="H12" s="146"/>
      <c r="I12" s="45">
        <v>161</v>
      </c>
      <c r="J12" s="46">
        <v>1254</v>
      </c>
      <c r="K12" s="47">
        <v>1093</v>
      </c>
    </row>
    <row r="13" spans="1:11" x14ac:dyDescent="0.25">
      <c r="A13" s="57" t="s">
        <v>32</v>
      </c>
      <c r="B13" s="58">
        <v>912</v>
      </c>
      <c r="C13" s="59">
        <v>659</v>
      </c>
      <c r="D13" s="147"/>
      <c r="E13" s="147"/>
      <c r="F13" s="60">
        <v>7586</v>
      </c>
      <c r="G13" s="148">
        <v>21231</v>
      </c>
      <c r="H13" s="148"/>
      <c r="I13" s="61">
        <v>4485</v>
      </c>
      <c r="J13" s="59" t="s">
        <v>46</v>
      </c>
      <c r="K13" s="62" t="s">
        <v>48</v>
      </c>
    </row>
    <row r="14" spans="1:11" x14ac:dyDescent="0.25">
      <c r="A14" s="52" t="s">
        <v>33</v>
      </c>
      <c r="B14" s="53">
        <v>18.399999999999999</v>
      </c>
      <c r="C14" s="54">
        <v>3.2</v>
      </c>
      <c r="D14" s="152"/>
      <c r="E14" s="152"/>
      <c r="F14" s="53">
        <v>24.1</v>
      </c>
      <c r="G14" s="153">
        <v>19.399999999999999</v>
      </c>
      <c r="H14" s="153"/>
      <c r="I14" s="55">
        <v>2.4</v>
      </c>
      <c r="J14" s="56" t="s">
        <v>47</v>
      </c>
      <c r="K14" s="63" t="s">
        <v>49</v>
      </c>
    </row>
    <row r="15" spans="1:11" s="72" customFormat="1" x14ac:dyDescent="0.25">
      <c r="A15" s="154"/>
      <c r="B15" s="154"/>
      <c r="C15" s="154"/>
      <c r="D15" s="154"/>
      <c r="E15" s="154"/>
      <c r="F15" s="154"/>
      <c r="G15" s="71"/>
      <c r="H15" s="155"/>
      <c r="I15" s="155"/>
      <c r="J15" s="71"/>
      <c r="K15" s="71"/>
    </row>
    <row r="16" spans="1:11" s="72" customFormat="1" ht="74.25" customHeight="1" x14ac:dyDescent="0.25">
      <c r="A16" s="151" t="s">
        <v>45</v>
      </c>
      <c r="B16" s="151"/>
      <c r="C16" s="151"/>
      <c r="D16" s="151"/>
      <c r="E16" s="151"/>
      <c r="F16" s="151"/>
      <c r="G16" s="151"/>
      <c r="H16" s="151"/>
      <c r="I16" s="151"/>
      <c r="J16" s="151"/>
      <c r="K16" s="73"/>
    </row>
    <row r="17" spans="1:11" s="72" customFormat="1" ht="14.25" customHeight="1" x14ac:dyDescent="0.25">
      <c r="A17" s="80"/>
      <c r="B17" s="80"/>
      <c r="C17" s="80"/>
      <c r="D17" s="80"/>
      <c r="E17" s="80"/>
      <c r="F17" s="80"/>
      <c r="G17" s="80"/>
      <c r="H17" s="80"/>
      <c r="I17" s="80"/>
      <c r="J17" s="80"/>
      <c r="K17" s="73"/>
    </row>
    <row r="18" spans="1:11" s="72" customFormat="1" x14ac:dyDescent="0.25">
      <c r="A18" s="75"/>
      <c r="B18" s="75"/>
      <c r="C18" s="75"/>
      <c r="D18" s="75"/>
      <c r="E18" s="75"/>
      <c r="F18" s="75"/>
      <c r="G18" s="75"/>
      <c r="H18" s="75"/>
      <c r="I18" s="75"/>
      <c r="J18" s="75"/>
      <c r="K18" s="75"/>
    </row>
    <row r="19" spans="1:11" s="72" customFormat="1" x14ac:dyDescent="0.25">
      <c r="A19" s="74" t="s">
        <v>54</v>
      </c>
      <c r="B19" s="75"/>
      <c r="C19" s="75"/>
      <c r="D19" s="75"/>
      <c r="E19" s="75"/>
      <c r="F19" s="75"/>
      <c r="G19" s="75"/>
      <c r="H19" s="75"/>
      <c r="I19" s="75"/>
      <c r="J19" s="75"/>
      <c r="K19" s="75"/>
    </row>
    <row r="20" spans="1:11" s="72" customFormat="1" ht="15.75" thickBot="1" x14ac:dyDescent="0.3">
      <c r="A20" s="76" t="s">
        <v>36</v>
      </c>
      <c r="B20" s="77"/>
      <c r="C20" s="77"/>
      <c r="D20" s="77"/>
      <c r="E20" s="150"/>
      <c r="F20" s="150"/>
      <c r="G20" s="78"/>
      <c r="H20" s="78"/>
      <c r="I20" s="78"/>
      <c r="J20" s="78"/>
      <c r="K20" s="78"/>
    </row>
    <row r="21" spans="1:11" ht="15.75" thickBot="1" x14ac:dyDescent="0.3">
      <c r="A21" s="64" t="s">
        <v>37</v>
      </c>
      <c r="B21" s="89">
        <v>2019</v>
      </c>
      <c r="C21" s="28">
        <v>2020</v>
      </c>
      <c r="D21" s="89">
        <v>2021</v>
      </c>
      <c r="E21" s="28">
        <v>2022</v>
      </c>
      <c r="F21" s="89">
        <v>2023</v>
      </c>
      <c r="G21" s="93">
        <v>2024</v>
      </c>
    </row>
    <row r="22" spans="1:11" x14ac:dyDescent="0.25">
      <c r="A22" s="30" t="s">
        <v>4</v>
      </c>
      <c r="B22" s="90">
        <v>22163</v>
      </c>
      <c r="C22" s="68">
        <v>22161</v>
      </c>
      <c r="D22" s="90">
        <v>22150</v>
      </c>
      <c r="E22" s="68">
        <v>22044</v>
      </c>
      <c r="F22" s="90">
        <v>22075</v>
      </c>
      <c r="G22" s="94">
        <v>21997</v>
      </c>
    </row>
    <row r="23" spans="1:11" x14ac:dyDescent="0.25">
      <c r="A23" s="30" t="s">
        <v>3</v>
      </c>
      <c r="B23" s="90">
        <v>105441</v>
      </c>
      <c r="C23" s="68">
        <v>105272</v>
      </c>
      <c r="D23" s="90">
        <v>105347</v>
      </c>
      <c r="E23" s="68">
        <v>104747</v>
      </c>
      <c r="F23" s="90">
        <v>105003</v>
      </c>
      <c r="G23" s="94">
        <v>105160</v>
      </c>
    </row>
    <row r="24" spans="1:11" x14ac:dyDescent="0.25">
      <c r="A24" s="30" t="s">
        <v>2</v>
      </c>
      <c r="B24" s="90">
        <v>224845</v>
      </c>
      <c r="C24" s="68">
        <v>222841</v>
      </c>
      <c r="D24" s="90">
        <v>223435</v>
      </c>
      <c r="E24" s="68">
        <v>224198</v>
      </c>
      <c r="F24" s="90">
        <v>224716</v>
      </c>
      <c r="G24" s="94">
        <v>225560</v>
      </c>
    </row>
    <row r="25" spans="1:11" ht="15.75" thickBot="1" x14ac:dyDescent="0.3">
      <c r="A25" s="65" t="s">
        <v>0</v>
      </c>
      <c r="B25" s="91">
        <v>856536</v>
      </c>
      <c r="C25" s="66">
        <v>858620</v>
      </c>
      <c r="D25" s="91">
        <v>864503</v>
      </c>
      <c r="E25" s="66">
        <v>870160</v>
      </c>
      <c r="F25" s="91">
        <v>872933</v>
      </c>
      <c r="G25" s="95">
        <v>877162</v>
      </c>
    </row>
    <row r="26" spans="1:11" ht="15.75" thickBot="1" x14ac:dyDescent="0.3">
      <c r="A26" s="65" t="s">
        <v>1</v>
      </c>
      <c r="B26" s="91">
        <v>1400134</v>
      </c>
      <c r="C26" s="66">
        <v>1402326</v>
      </c>
      <c r="D26" s="91">
        <v>1415357</v>
      </c>
      <c r="E26" s="66" t="s">
        <v>43</v>
      </c>
      <c r="F26" s="91">
        <v>1432690</v>
      </c>
      <c r="G26" s="95">
        <v>1439981</v>
      </c>
    </row>
    <row r="27" spans="1:11" ht="15.75" thickBot="1" x14ac:dyDescent="0.3">
      <c r="A27" s="65" t="s">
        <v>14</v>
      </c>
      <c r="B27" s="92">
        <v>54018</v>
      </c>
      <c r="C27" s="67">
        <v>54197</v>
      </c>
      <c r="D27" s="92">
        <v>54410</v>
      </c>
      <c r="E27" s="67">
        <v>54570</v>
      </c>
      <c r="F27" s="92">
        <v>54697</v>
      </c>
      <c r="G27" s="96">
        <v>54882</v>
      </c>
    </row>
    <row r="29" spans="1:11" ht="25.5" customHeight="1" x14ac:dyDescent="0.25">
      <c r="A29" s="149" t="s">
        <v>38</v>
      </c>
      <c r="B29" s="149"/>
      <c r="C29" s="149"/>
      <c r="D29" s="149"/>
      <c r="E29" s="149"/>
      <c r="F29" s="149"/>
      <c r="G29" s="149"/>
      <c r="H29" s="79"/>
    </row>
    <row r="32" spans="1:11" x14ac:dyDescent="0.25">
      <c r="A32" s="29" t="s">
        <v>55</v>
      </c>
    </row>
    <row r="33" spans="1:7" x14ac:dyDescent="0.25">
      <c r="A33" s="69" t="s">
        <v>39</v>
      </c>
    </row>
    <row r="34" spans="1:7" ht="15.75" thickBot="1" x14ac:dyDescent="0.3"/>
    <row r="35" spans="1:7" ht="15.75" thickBot="1" x14ac:dyDescent="0.3">
      <c r="A35" s="64" t="s">
        <v>37</v>
      </c>
      <c r="B35" s="89">
        <v>2019</v>
      </c>
      <c r="C35" s="99">
        <v>2020</v>
      </c>
      <c r="D35" s="89">
        <v>2021</v>
      </c>
      <c r="E35" s="99">
        <v>2022</v>
      </c>
      <c r="F35" s="89">
        <v>2023</v>
      </c>
      <c r="G35" s="102">
        <v>2024</v>
      </c>
    </row>
    <row r="36" spans="1:7" x14ac:dyDescent="0.25">
      <c r="A36" s="27" t="s">
        <v>8</v>
      </c>
      <c r="B36" s="97">
        <v>13361</v>
      </c>
      <c r="C36" s="100">
        <v>12902</v>
      </c>
      <c r="D36" s="97">
        <v>12943</v>
      </c>
      <c r="E36" s="100">
        <v>12908</v>
      </c>
      <c r="F36" s="97">
        <v>12871</v>
      </c>
      <c r="G36" s="103">
        <v>12793</v>
      </c>
    </row>
    <row r="37" spans="1:7" x14ac:dyDescent="0.25">
      <c r="A37" s="27" t="s">
        <v>9</v>
      </c>
      <c r="B37" s="97">
        <v>14880</v>
      </c>
      <c r="C37" s="100">
        <v>12447</v>
      </c>
      <c r="D37" s="97">
        <v>14418</v>
      </c>
      <c r="E37" s="100">
        <v>14184</v>
      </c>
      <c r="F37" s="97">
        <v>14137</v>
      </c>
      <c r="G37" s="103">
        <v>14183</v>
      </c>
    </row>
    <row r="38" spans="1:7" x14ac:dyDescent="0.25">
      <c r="A38" s="27" t="s">
        <v>40</v>
      </c>
      <c r="B38" s="97">
        <v>447636</v>
      </c>
      <c r="C38" s="100">
        <v>445899</v>
      </c>
      <c r="D38" s="97">
        <v>448450</v>
      </c>
      <c r="E38" s="100">
        <v>451160</v>
      </c>
      <c r="F38" s="97">
        <v>452160</v>
      </c>
      <c r="G38" s="103">
        <v>454847</v>
      </c>
    </row>
    <row r="39" spans="1:7" x14ac:dyDescent="0.25">
      <c r="A39" s="27" t="s">
        <v>5</v>
      </c>
      <c r="B39" s="97">
        <v>204926</v>
      </c>
      <c r="C39" s="100">
        <v>213211</v>
      </c>
      <c r="D39" s="97">
        <v>218386</v>
      </c>
      <c r="E39" s="100">
        <v>221862</v>
      </c>
      <c r="F39" s="97">
        <v>227704</v>
      </c>
      <c r="G39" s="103">
        <v>227342</v>
      </c>
    </row>
    <row r="40" spans="1:7" x14ac:dyDescent="0.25">
      <c r="A40" s="27" t="s">
        <v>41</v>
      </c>
      <c r="B40" s="97">
        <v>604242</v>
      </c>
      <c r="C40" s="100">
        <v>599644</v>
      </c>
      <c r="D40" s="97">
        <v>606494</v>
      </c>
      <c r="E40" s="100">
        <v>611266</v>
      </c>
      <c r="F40" s="97">
        <v>605935</v>
      </c>
      <c r="G40" s="103">
        <v>550160</v>
      </c>
    </row>
    <row r="41" spans="1:7" ht="15.75" thickBot="1" x14ac:dyDescent="0.3">
      <c r="A41" s="27" t="s">
        <v>42</v>
      </c>
      <c r="B41" s="97">
        <v>86095</v>
      </c>
      <c r="C41" s="100">
        <v>85634</v>
      </c>
      <c r="D41" s="97">
        <v>85299</v>
      </c>
      <c r="E41" s="100">
        <v>86137</v>
      </c>
      <c r="F41" s="97">
        <v>86056</v>
      </c>
      <c r="G41" s="103">
        <v>85439</v>
      </c>
    </row>
    <row r="42" spans="1:7" ht="15.75" thickBot="1" x14ac:dyDescent="0.3">
      <c r="A42" s="70" t="s">
        <v>14</v>
      </c>
      <c r="B42" s="98">
        <v>69187</v>
      </c>
      <c r="C42" s="101">
        <v>75143</v>
      </c>
      <c r="D42" s="98">
        <v>79756</v>
      </c>
      <c r="E42" s="101">
        <v>81445</v>
      </c>
      <c r="F42" s="98">
        <v>84239</v>
      </c>
      <c r="G42" s="104">
        <v>84086</v>
      </c>
    </row>
    <row r="44" spans="1:7" ht="27" customHeight="1" x14ac:dyDescent="0.25">
      <c r="A44" s="149" t="s">
        <v>38</v>
      </c>
      <c r="B44" s="149"/>
      <c r="C44" s="149"/>
      <c r="D44" s="149"/>
      <c r="E44" s="149"/>
      <c r="F44" s="149"/>
      <c r="G44" s="149"/>
    </row>
    <row r="46" spans="1:7" ht="17.25" x14ac:dyDescent="0.25">
      <c r="A46" s="105" t="s">
        <v>56</v>
      </c>
      <c r="B46" s="106"/>
      <c r="C46" s="107"/>
      <c r="D46" s="108"/>
      <c r="E46" s="107"/>
      <c r="F46" s="107"/>
      <c r="G46" s="107"/>
    </row>
    <row r="47" spans="1:7" ht="25.5" x14ac:dyDescent="0.25">
      <c r="A47" s="109" t="s">
        <v>50</v>
      </c>
      <c r="B47" s="110">
        <v>2020</v>
      </c>
      <c r="C47" s="111">
        <v>2021</v>
      </c>
      <c r="D47" s="110">
        <v>2022</v>
      </c>
      <c r="E47" s="111">
        <v>2023</v>
      </c>
      <c r="F47" s="110">
        <v>2024</v>
      </c>
      <c r="G47" s="112" t="s">
        <v>44</v>
      </c>
    </row>
    <row r="48" spans="1:7" x14ac:dyDescent="0.25">
      <c r="A48" s="113" t="s">
        <v>8</v>
      </c>
      <c r="B48" s="114">
        <v>5212</v>
      </c>
      <c r="C48" s="115">
        <v>4872</v>
      </c>
      <c r="D48" s="114">
        <v>4738</v>
      </c>
      <c r="E48" s="115">
        <v>4637</v>
      </c>
      <c r="F48" s="114">
        <v>4533</v>
      </c>
      <c r="G48" s="116">
        <f t="shared" ref="G48:G54" si="0">+F48-E48</f>
        <v>-104</v>
      </c>
    </row>
    <row r="49" spans="1:7" x14ac:dyDescent="0.25">
      <c r="A49" s="113" t="s">
        <v>9</v>
      </c>
      <c r="B49" s="114">
        <v>1291</v>
      </c>
      <c r="C49" s="115">
        <v>1233</v>
      </c>
      <c r="D49" s="114">
        <v>1214</v>
      </c>
      <c r="E49" s="115">
        <v>1207</v>
      </c>
      <c r="F49" s="114">
        <v>1199</v>
      </c>
      <c r="G49" s="116">
        <f t="shared" si="0"/>
        <v>-8</v>
      </c>
    </row>
    <row r="50" spans="1:7" x14ac:dyDescent="0.25">
      <c r="A50" s="113" t="s">
        <v>40</v>
      </c>
      <c r="B50" s="114">
        <v>11</v>
      </c>
      <c r="C50" s="115">
        <v>11</v>
      </c>
      <c r="D50" s="114">
        <v>11</v>
      </c>
      <c r="E50" s="115">
        <v>11</v>
      </c>
      <c r="F50" s="114">
        <v>11</v>
      </c>
      <c r="G50" s="116">
        <f t="shared" si="0"/>
        <v>0</v>
      </c>
    </row>
    <row r="51" spans="1:7" x14ac:dyDescent="0.25">
      <c r="A51" s="113" t="s">
        <v>5</v>
      </c>
      <c r="B51" s="114">
        <v>2803</v>
      </c>
      <c r="C51" s="115">
        <v>2800</v>
      </c>
      <c r="D51" s="114">
        <v>2770</v>
      </c>
      <c r="E51" s="115">
        <v>2771</v>
      </c>
      <c r="F51" s="114">
        <v>2739</v>
      </c>
      <c r="G51" s="116">
        <f t="shared" si="0"/>
        <v>-32</v>
      </c>
    </row>
    <row r="52" spans="1:7" x14ac:dyDescent="0.25">
      <c r="A52" s="113" t="s">
        <v>41</v>
      </c>
      <c r="B52" s="114">
        <v>25</v>
      </c>
      <c r="C52" s="115">
        <v>25</v>
      </c>
      <c r="D52" s="114">
        <v>25</v>
      </c>
      <c r="E52" s="115">
        <v>26</v>
      </c>
      <c r="F52" s="114">
        <v>25</v>
      </c>
      <c r="G52" s="116">
        <f t="shared" si="0"/>
        <v>-1</v>
      </c>
    </row>
    <row r="53" spans="1:7" x14ac:dyDescent="0.25">
      <c r="A53" s="113" t="s">
        <v>42</v>
      </c>
      <c r="B53" s="114">
        <v>123</v>
      </c>
      <c r="C53" s="115">
        <v>124</v>
      </c>
      <c r="D53" s="114">
        <v>124</v>
      </c>
      <c r="E53" s="115">
        <v>125</v>
      </c>
      <c r="F53" s="114">
        <v>122</v>
      </c>
      <c r="G53" s="116">
        <f t="shared" si="0"/>
        <v>-3</v>
      </c>
    </row>
    <row r="54" spans="1:7" x14ac:dyDescent="0.25">
      <c r="A54" s="117" t="s">
        <v>15</v>
      </c>
      <c r="B54" s="118">
        <v>9465</v>
      </c>
      <c r="C54" s="119">
        <v>9065</v>
      </c>
      <c r="D54" s="118">
        <v>8882</v>
      </c>
      <c r="E54" s="119">
        <v>8777</v>
      </c>
      <c r="F54" s="118">
        <v>8629</v>
      </c>
      <c r="G54" s="120">
        <f t="shared" si="0"/>
        <v>-148</v>
      </c>
    </row>
    <row r="55" spans="1:7" x14ac:dyDescent="0.25">
      <c r="A55" s="121" t="s">
        <v>10</v>
      </c>
      <c r="B55" s="107"/>
      <c r="C55" s="122"/>
      <c r="D55" s="122"/>
      <c r="E55" s="123"/>
      <c r="F55" s="123"/>
      <c r="G55" s="124"/>
    </row>
    <row r="56" spans="1:7" x14ac:dyDescent="0.25">
      <c r="A56" s="125" t="s">
        <v>51</v>
      </c>
      <c r="B56" s="126"/>
      <c r="C56" s="127"/>
      <c r="D56" s="128"/>
      <c r="E56" s="107"/>
      <c r="F56" s="107"/>
      <c r="G56" s="124"/>
    </row>
    <row r="57" spans="1:7" x14ac:dyDescent="0.25">
      <c r="A57" s="129" t="s">
        <v>52</v>
      </c>
      <c r="B57" s="107"/>
      <c r="C57" s="107"/>
      <c r="D57" s="108"/>
      <c r="E57" s="107"/>
      <c r="F57" s="107"/>
      <c r="G57" s="124"/>
    </row>
  </sheetData>
  <mergeCells count="34">
    <mergeCell ref="A29:G29"/>
    <mergeCell ref="A44:G44"/>
    <mergeCell ref="E20:F20"/>
    <mergeCell ref="A16:J16"/>
    <mergeCell ref="D14:E14"/>
    <mergeCell ref="G14:H14"/>
    <mergeCell ref="A15:F15"/>
    <mergeCell ref="H15:I15"/>
    <mergeCell ref="D12:E12"/>
    <mergeCell ref="G12:H12"/>
    <mergeCell ref="D13:E13"/>
    <mergeCell ref="G13:H13"/>
    <mergeCell ref="D10:E10"/>
    <mergeCell ref="G10:H10"/>
    <mergeCell ref="D11:E11"/>
    <mergeCell ref="G11:H11"/>
    <mergeCell ref="D8:E8"/>
    <mergeCell ref="G8:H8"/>
    <mergeCell ref="D9:E9"/>
    <mergeCell ref="G9:H9"/>
    <mergeCell ref="D6:E6"/>
    <mergeCell ref="G6:H6"/>
    <mergeCell ref="D7:E7"/>
    <mergeCell ref="G7:H7"/>
    <mergeCell ref="A3:A4"/>
    <mergeCell ref="B3:B4"/>
    <mergeCell ref="C3:E3"/>
    <mergeCell ref="F3:F4"/>
    <mergeCell ref="G3:I3"/>
    <mergeCell ref="J3:K3"/>
    <mergeCell ref="D4:E4"/>
    <mergeCell ref="G4:H4"/>
    <mergeCell ref="D5:E5"/>
    <mergeCell ref="G5:H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Tab 1</vt:lpstr>
      <vt:lpstr>Carte 1 </vt:lpstr>
      <vt:lpstr>Carte 2</vt:lpstr>
      <vt:lpstr>Annexes (tab 2 à 5)</vt:lpstr>
    </vt:vector>
  </TitlesOfParts>
  <Company>MI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AutoBVT</dc:creator>
  <cp:lastModifiedBy>BRIERE Luc</cp:lastModifiedBy>
  <cp:lastPrinted>2021-03-09T09:31:38Z</cp:lastPrinted>
  <dcterms:created xsi:type="dcterms:W3CDTF">2014-05-19T08:24:15Z</dcterms:created>
  <dcterms:modified xsi:type="dcterms:W3CDTF">2024-03-12T11:18:24Z</dcterms:modified>
</cp:coreProperties>
</file>