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paceDESL\Fonctions\Finances\préparation publication\colloc - OFGL\2025\CLC - Chapitre_4_Comptes\"/>
    </mc:Choice>
  </mc:AlternateContent>
  <bookViews>
    <workbookView xWindow="765" yWindow="405" windowWidth="19425" windowHeight="10545"/>
  </bookViews>
  <sheets>
    <sheet name="D1 Bloc Co" sheetId="1" r:id="rId1"/>
    <sheet name="D2 Ensemble" sheetId="2" r:id="rId2"/>
    <sheet name="D3 par région" sheetId="3" r:id="rId3"/>
  </sheets>
  <definedNames>
    <definedName name="_xlnm.Print_Area" localSheetId="0">'D1 Bloc Co'!$A$1:$H$42</definedName>
    <definedName name="_xlnm.Print_Area" localSheetId="1">'D2 Ensemble'!$A$1:$H$42</definedName>
    <definedName name="_xlnm.Print_Area" localSheetId="2">'D3 par région'!$A$1:$J$49</definedName>
  </definedNames>
  <calcPr calcId="152511"/>
</workbook>
</file>

<file path=xl/sharedStrings.xml><?xml version="1.0" encoding="utf-8"?>
<sst xmlns="http://schemas.openxmlformats.org/spreadsheetml/2006/main" count="189" uniqueCount="91">
  <si>
    <t>(en milliards d'euros)</t>
  </si>
  <si>
    <t>Comptes et niveaux consolidés</t>
  </si>
  <si>
    <t>DÉPENSES DE FONCTIONNEMENT (1)</t>
  </si>
  <si>
    <t>Achats et charges externes</t>
  </si>
  <si>
    <t>Frais de personnel</t>
  </si>
  <si>
    <t>Charges financières</t>
  </si>
  <si>
    <t>Dépenses d'intervention</t>
  </si>
  <si>
    <t>Autres dépenses de fonctionnement</t>
  </si>
  <si>
    <t>RECETTES DE FONCTIONNEMENT (2)</t>
  </si>
  <si>
    <t>Impôts et taxes</t>
  </si>
  <si>
    <t>Concours de l'État</t>
  </si>
  <si>
    <t>Subventions reçues et participations</t>
  </si>
  <si>
    <t>Ventes de biens et services</t>
  </si>
  <si>
    <t>Autres recettes de fonctionnement</t>
  </si>
  <si>
    <t>Épargne brute (3) = (2)-(1)</t>
  </si>
  <si>
    <t>DÉPENSES D'INVESTISSEMENT hors remboursements (4)</t>
  </si>
  <si>
    <t>Dépenses d'équipement</t>
  </si>
  <si>
    <t>Subventions d'équipement versées</t>
  </si>
  <si>
    <t>Autres depenses d'investissement</t>
  </si>
  <si>
    <t>RECETTES D'INVESTISSEMENT hors emprunts (5)</t>
  </si>
  <si>
    <t>FCTVA</t>
  </si>
  <si>
    <t>Autres dotations et Subventions d'équipement</t>
  </si>
  <si>
    <t>Autres recettes d'investissement</t>
  </si>
  <si>
    <t>DÉPENSES TOTALES hors remboursements (6) = (1)+(4)</t>
  </si>
  <si>
    <t>RECETTES TOTALES hors emprunts (7) = (2)+(5)</t>
  </si>
  <si>
    <t>Capacité ou besoin de financement = (7)-(6)</t>
  </si>
  <si>
    <t>Remboursements de dette (8)</t>
  </si>
  <si>
    <t>Emprunts (9)</t>
  </si>
  <si>
    <t>Flux net de dette = (9)-(8)</t>
  </si>
  <si>
    <t>DÉPENSES TOTALES (10)=(6)+(8)</t>
  </si>
  <si>
    <t>RECETTES TOTALES (11)=(7)+(9)</t>
  </si>
  <si>
    <t>Variation du fonds de roulement = (11)-(10)</t>
  </si>
  <si>
    <r>
      <t>Dette au 31 décembre (12)</t>
    </r>
    <r>
      <rPr>
        <b/>
        <vertAlign val="superscript"/>
        <sz val="10"/>
        <rFont val="Arial"/>
        <family val="2"/>
      </rPr>
      <t xml:space="preserve"> (c)</t>
    </r>
  </si>
  <si>
    <t>Ratios</t>
  </si>
  <si>
    <t>Taux d'épargne brute = (3) / (2)</t>
  </si>
  <si>
    <t xml:space="preserve">Taux d'épargne nette = [(3)-(8)] / (2) </t>
  </si>
  <si>
    <t>Taux d'endettement = (12) / (2)</t>
  </si>
  <si>
    <r>
      <t>D1. Consolidation du bloc communal (hors syndicats)</t>
    </r>
    <r>
      <rPr>
        <b/>
        <vertAlign val="superscript"/>
        <sz val="12"/>
        <rFont val="Arial"/>
        <family val="2"/>
      </rPr>
      <t xml:space="preserve"> (a)</t>
    </r>
  </si>
  <si>
    <t>Valeurs provisoires</t>
  </si>
  <si>
    <t>Dotations et Subventions d'équipement</t>
  </si>
  <si>
    <r>
      <t>Dette au 31 décembre (12)</t>
    </r>
    <r>
      <rPr>
        <b/>
        <vertAlign val="superscript"/>
        <sz val="11"/>
        <rFont val="Arial"/>
        <family val="2"/>
      </rPr>
      <t xml:space="preserve"> (b)</t>
    </r>
  </si>
  <si>
    <t>(b) La dette de l'année N n'est pas exactement égale à la dette de l'année N-1 augmentée du flux net de dette de l'année N, du fait de certaines différences conceptuelles entre le stock et les flux reportés ici.</t>
  </si>
  <si>
    <r>
      <t>D2. Consolidation de l'ensemble des collectivités (y compris syndicats)</t>
    </r>
    <r>
      <rPr>
        <b/>
        <vertAlign val="superscript"/>
        <sz val="12"/>
        <rFont val="Arial"/>
        <family val="2"/>
      </rPr>
      <t xml:space="preserve"> (a)</t>
    </r>
  </si>
  <si>
    <t>(a) Y compris métropole de Lyon et, à partir de 2016, les établissements publics territoriaux (EPT) de la métropole du Grand Paris (MGP).</t>
  </si>
  <si>
    <t>(a) Non compris les établissements publics locaux.</t>
  </si>
  <si>
    <t>Source : DGCL. Données DGFiP, comptes de gestion ; budgets principaux et annexes, consolidés des flux croisés. Montants en opérations réelles calculés hors gestion active de la dette</t>
  </si>
  <si>
    <t>Délai de désendettement = (12) / (3)</t>
  </si>
  <si>
    <r>
      <t>D2 Régionalisé. Consolidation de l'ensemble des collectivités (y compris syndicats)</t>
    </r>
    <r>
      <rPr>
        <b/>
        <vertAlign val="superscript"/>
        <sz val="12"/>
        <rFont val="Arial"/>
        <family val="2"/>
      </rPr>
      <t xml:space="preserve"> (a)</t>
    </r>
    <r>
      <rPr>
        <b/>
        <sz val="12"/>
        <rFont val="Arial"/>
        <family val="2"/>
      </rPr>
      <t xml:space="preserve"> par région</t>
    </r>
  </si>
  <si>
    <t>Soldes et ratios comptables</t>
  </si>
  <si>
    <t>Dépenses de fonctionnement</t>
  </si>
  <si>
    <t>Recettes de fonctionneent</t>
  </si>
  <si>
    <t>Épargne brute</t>
  </si>
  <si>
    <t>Dépenses d'investissement (hors remboursement de dette)</t>
  </si>
  <si>
    <t>Recettes d'investissement 
(hors emprunts)</t>
  </si>
  <si>
    <t>Dette au 31/12</t>
  </si>
  <si>
    <t>Besoin (+) ou capacité (-) de financement 
(en € / hab. DGF)</t>
  </si>
  <si>
    <t>Taux d'épargne brute
(EB / RF)</t>
  </si>
  <si>
    <t>Délai de désendettement 
(Dette / EB)</t>
  </si>
  <si>
    <t>France métropolitaine + DOM</t>
  </si>
  <si>
    <t>Auvergne-Rhône-Alpes</t>
  </si>
  <si>
    <t>Bourgogne-Franche-Comté</t>
  </si>
  <si>
    <t>Bretagne</t>
  </si>
  <si>
    <t>Centre-Val de Loire</t>
  </si>
  <si>
    <t>Corse</t>
  </si>
  <si>
    <t>Grand Est</t>
  </si>
  <si>
    <t>Hauts-de-France</t>
  </si>
  <si>
    <r>
      <t>Ile-de-France</t>
    </r>
    <r>
      <rPr>
        <vertAlign val="superscript"/>
        <sz val="10"/>
        <color rgb="FF000000"/>
        <rFont val="Marianne"/>
        <family val="3"/>
      </rPr>
      <t xml:space="preserve"> (b)</t>
    </r>
  </si>
  <si>
    <t>Normandie</t>
  </si>
  <si>
    <t>Nouvelle-Aquitaine</t>
  </si>
  <si>
    <t>Occitanie</t>
  </si>
  <si>
    <t>Pays-de-la-Loire</t>
  </si>
  <si>
    <t>PACA</t>
  </si>
  <si>
    <t>Guadeloupe</t>
  </si>
  <si>
    <t>Guyane</t>
  </si>
  <si>
    <t>Martinique</t>
  </si>
  <si>
    <t>La Réunion</t>
  </si>
  <si>
    <t>Mayotte</t>
  </si>
  <si>
    <t>Evol %</t>
  </si>
  <si>
    <t>(b) La source utilisée n'inclut pas Ile-de-France mobilité.</t>
  </si>
  <si>
    <t>Montants en € / habitant</t>
  </si>
  <si>
    <t>(c) Évolutions des montants par habitant, donc compte tenu de la croissance de la population totale (municipale et comptée à part).</t>
  </si>
  <si>
    <t>Source : DGCL. Données DGFiP, comptes de gestion ; budgets principaux et annexes, consolidés des flux croisés. Insee, recensement de la population.</t>
  </si>
  <si>
    <t>Population totale (M hab. )</t>
  </si>
  <si>
    <t>2022 / 2021</t>
  </si>
  <si>
    <t>Ile-de-France (b)</t>
  </si>
  <si>
    <t>2023 / 2022</t>
  </si>
  <si>
    <t>2022 / 2021 (c)</t>
  </si>
  <si>
    <t>(c) Les évolutions sont calculées en 2022 en neutralisant les effet de la sortie du Sytral (syndicat transport pour le Rhône et l’agglomération Lyonnaise ) du périmètre des collectivités locales. Le Sytral prend la forme d’un établissement public local.</t>
  </si>
  <si>
    <t>2024 / 2023</t>
  </si>
  <si>
    <r>
      <t xml:space="preserve">Taux de croissance </t>
    </r>
    <r>
      <rPr>
        <b/>
        <vertAlign val="superscript"/>
        <sz val="10"/>
        <color theme="1"/>
        <rFont val="Bookman Old Style"/>
        <family val="1"/>
      </rPr>
      <t>(c)</t>
    </r>
    <r>
      <rPr>
        <b/>
        <sz val="10"/>
        <color theme="1"/>
        <rFont val="Bookman Old Style"/>
        <family val="1"/>
      </rPr>
      <t xml:space="preserve"> en 2024 (en %)</t>
    </r>
  </si>
  <si>
    <r>
      <t xml:space="preserve">Écart </t>
    </r>
    <r>
      <rPr>
        <b/>
        <vertAlign val="superscript"/>
        <sz val="10"/>
        <color theme="1"/>
        <rFont val="Marianne"/>
        <family val="3"/>
      </rPr>
      <t xml:space="preserve">(c) </t>
    </r>
    <r>
      <rPr>
        <b/>
        <sz val="10"/>
        <color theme="1"/>
        <rFont val="Marianne"/>
        <family val="3"/>
      </rPr>
      <t>2024 - 2023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</si>
</sst>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\+0.0&quot; pt&quot;;\-0.0&quot; pt&quot;"/>
    <numFmt numFmtId="165" formatCode="\+0.0%;\-0.0%"/>
    <numFmt numFmtId="166" formatCode="\+0.00;\-0.00"/>
    <numFmt numFmtId="167" formatCode="0.0%"/>
    <numFmt numFmtId="168" formatCode="0.0&quot; ans&quot;"/>
    <numFmt numFmtId="169" formatCode="\+&quot; &quot;0.0&quot; an&quot;;\-&quot; &quot;0.0&quot; an&quot;"/>
    <numFmt numFmtId="170" formatCode="\+0.0&quot; &quot;%;\-0.0&quot; &quot;%"/>
    <numFmt numFmtId="171" formatCode="\+#,##0;\-#,##0"/>
    <numFmt numFmtId="172" formatCode="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vertAlign val="superscript"/>
      <sz val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vertAlign val="superscript"/>
      <sz val="12"/>
      <name val="Arial"/>
      <family val="2"/>
    </font>
    <font>
      <b/>
      <vertAlign val="superscript"/>
      <sz val="11"/>
      <name val="Arial"/>
      <family val="2"/>
    </font>
    <font>
      <sz val="11"/>
      <name val="Calibri"/>
      <family val="2"/>
      <scheme val="minor"/>
    </font>
    <font>
      <sz val="11"/>
      <color theme="1"/>
      <name val="Marianne"/>
      <family val="3"/>
    </font>
    <font>
      <b/>
      <sz val="10"/>
      <color theme="1"/>
      <name val="Marianne"/>
      <family val="3"/>
    </font>
    <font>
      <b/>
      <sz val="12"/>
      <color theme="1"/>
      <name val="Marianne"/>
      <family val="3"/>
    </font>
    <font>
      <sz val="10"/>
      <color rgb="FF000000"/>
      <name val="Marianne"/>
      <family val="3"/>
    </font>
    <font>
      <b/>
      <sz val="10"/>
      <color rgb="FF000000"/>
      <name val="Marianne"/>
      <family val="3"/>
    </font>
    <font>
      <b/>
      <sz val="10"/>
      <name val="Marianne"/>
      <family val="3"/>
    </font>
    <font>
      <sz val="10"/>
      <name val="Marianne"/>
      <family val="3"/>
    </font>
    <font>
      <vertAlign val="superscript"/>
      <sz val="10"/>
      <color rgb="FF000000"/>
      <name val="Marianne"/>
      <family val="3"/>
    </font>
    <font>
      <sz val="10"/>
      <color theme="1"/>
      <name val="Marianne"/>
      <family val="3"/>
    </font>
    <font>
      <b/>
      <sz val="10"/>
      <color theme="1"/>
      <name val="Bookman Old Style"/>
      <family val="1"/>
    </font>
    <font>
      <b/>
      <vertAlign val="superscript"/>
      <sz val="10"/>
      <color theme="1"/>
      <name val="Bookman Old Style"/>
      <family val="1"/>
    </font>
    <font>
      <b/>
      <vertAlign val="superscript"/>
      <sz val="10"/>
      <color theme="1"/>
      <name val="Marianne"/>
      <family val="3"/>
    </font>
    <font>
      <i/>
      <sz val="9"/>
      <name val="Marianne"/>
      <family val="3"/>
    </font>
    <font>
      <i/>
      <sz val="9"/>
      <color theme="1"/>
      <name val="Marianne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AFBFE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169">
    <xf numFmtId="0" fontId="0" fillId="0" borderId="0" xfId="0"/>
    <xf numFmtId="164" fontId="2" fillId="2" borderId="1" xfId="1" applyNumberFormat="1" applyFont="1" applyFill="1" applyBorder="1"/>
    <xf numFmtId="0" fontId="3" fillId="2" borderId="0" xfId="2" applyFont="1" applyFill="1"/>
    <xf numFmtId="0" fontId="3" fillId="0" borderId="0" xfId="2" applyFont="1"/>
    <xf numFmtId="164" fontId="4" fillId="2" borderId="0" xfId="1" applyNumberFormat="1" applyFont="1" applyFill="1" applyBorder="1"/>
    <xf numFmtId="0" fontId="5" fillId="2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/>
    <xf numFmtId="2" fontId="5" fillId="3" borderId="2" xfId="0" applyNumberFormat="1" applyFont="1" applyFill="1" applyBorder="1" applyAlignment="1">
      <alignment horizontal="right" indent="1"/>
    </xf>
    <xf numFmtId="165" fontId="5" fillId="2" borderId="2" xfId="0" applyNumberFormat="1" applyFont="1" applyFill="1" applyBorder="1" applyAlignment="1">
      <alignment horizontal="right" indent="1"/>
    </xf>
    <xf numFmtId="0" fontId="6" fillId="0" borderId="0" xfId="2" applyFont="1"/>
    <xf numFmtId="0" fontId="3" fillId="2" borderId="0" xfId="0" applyFont="1" applyFill="1" applyBorder="1"/>
    <xf numFmtId="2" fontId="3" fillId="3" borderId="0" xfId="0" applyNumberFormat="1" applyFont="1" applyFill="1" applyBorder="1" applyAlignment="1">
      <alignment horizontal="right" indent="1"/>
    </xf>
    <xf numFmtId="165" fontId="3" fillId="2" borderId="0" xfId="0" applyNumberFormat="1" applyFont="1" applyFill="1" applyBorder="1" applyAlignment="1">
      <alignment horizontal="right" indent="1"/>
    </xf>
    <xf numFmtId="0" fontId="5" fillId="2" borderId="0" xfId="0" applyFont="1" applyFill="1" applyBorder="1"/>
    <xf numFmtId="2" fontId="5" fillId="3" borderId="0" xfId="0" applyNumberFormat="1" applyFont="1" applyFill="1" applyBorder="1" applyAlignment="1">
      <alignment horizontal="right" indent="1"/>
    </xf>
    <xf numFmtId="165" fontId="5" fillId="2" borderId="0" xfId="0" applyNumberFormat="1" applyFont="1" applyFill="1" applyBorder="1" applyAlignment="1">
      <alignment horizontal="right" indent="1"/>
    </xf>
    <xf numFmtId="0" fontId="3" fillId="2" borderId="4" xfId="0" applyFont="1" applyFill="1" applyBorder="1"/>
    <xf numFmtId="2" fontId="3" fillId="3" borderId="4" xfId="0" applyNumberFormat="1" applyFont="1" applyFill="1" applyBorder="1" applyAlignment="1">
      <alignment horizontal="right" indent="1"/>
    </xf>
    <xf numFmtId="165" fontId="3" fillId="2" borderId="4" xfId="0" applyNumberFormat="1" applyFont="1" applyFill="1" applyBorder="1" applyAlignment="1">
      <alignment horizontal="right" inden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166" fontId="6" fillId="3" borderId="4" xfId="0" applyNumberFormat="1" applyFont="1" applyFill="1" applyBorder="1" applyAlignment="1">
      <alignment horizontal="right" indent="1"/>
    </xf>
    <xf numFmtId="165" fontId="5" fillId="2" borderId="4" xfId="0" applyNumberFormat="1" applyFont="1" applyFill="1" applyBorder="1" applyAlignment="1">
      <alignment horizontal="right" indent="1"/>
    </xf>
    <xf numFmtId="0" fontId="3" fillId="2" borderId="3" xfId="0" applyFont="1" applyFill="1" applyBorder="1" applyAlignment="1">
      <alignment horizontal="left" vertical="top" wrapText="1"/>
    </xf>
    <xf numFmtId="2" fontId="3" fillId="3" borderId="2" xfId="0" applyNumberFormat="1" applyFont="1" applyFill="1" applyBorder="1" applyAlignment="1">
      <alignment horizontal="right" indent="1"/>
    </xf>
    <xf numFmtId="165" fontId="3" fillId="2" borderId="2" xfId="0" applyNumberFormat="1" applyFont="1" applyFill="1" applyBorder="1" applyAlignment="1">
      <alignment horizontal="right" indent="1"/>
    </xf>
    <xf numFmtId="166" fontId="3" fillId="3" borderId="4" xfId="0" applyNumberFormat="1" applyFont="1" applyFill="1" applyBorder="1" applyAlignment="1">
      <alignment horizontal="right" indent="1"/>
    </xf>
    <xf numFmtId="0" fontId="4" fillId="0" borderId="0" xfId="2" applyFont="1"/>
    <xf numFmtId="0" fontId="7" fillId="2" borderId="0" xfId="0" applyFont="1" applyFill="1" applyBorder="1" applyAlignment="1">
      <alignment horizontal="left" vertical="top" wrapText="1"/>
    </xf>
    <xf numFmtId="165" fontId="7" fillId="2" borderId="4" xfId="0" applyNumberFormat="1" applyFont="1" applyFill="1" applyBorder="1" applyAlignment="1">
      <alignment horizontal="right" indent="1"/>
    </xf>
    <xf numFmtId="0" fontId="6" fillId="2" borderId="6" xfId="0" applyFont="1" applyFill="1" applyBorder="1" applyAlignment="1">
      <alignment horizontal="left" vertical="top" wrapText="1"/>
    </xf>
    <xf numFmtId="2" fontId="6" fillId="3" borderId="4" xfId="0" applyNumberFormat="1" applyFont="1" applyFill="1" applyBorder="1" applyAlignment="1">
      <alignment horizontal="right" indent="1"/>
    </xf>
    <xf numFmtId="165" fontId="6" fillId="2" borderId="4" xfId="0" applyNumberFormat="1" applyFont="1" applyFill="1" applyBorder="1" applyAlignment="1">
      <alignment horizontal="right" indent="1"/>
    </xf>
    <xf numFmtId="2" fontId="3" fillId="2" borderId="2" xfId="0" applyNumberFormat="1" applyFont="1" applyFill="1" applyBorder="1" applyAlignment="1">
      <alignment horizontal="right" indent="1"/>
    </xf>
    <xf numFmtId="167" fontId="3" fillId="3" borderId="0" xfId="1" applyNumberFormat="1" applyFont="1" applyFill="1" applyBorder="1" applyAlignment="1">
      <alignment horizontal="right" indent="1"/>
    </xf>
    <xf numFmtId="164" fontId="3" fillId="2" borderId="0" xfId="1" applyNumberFormat="1" applyFont="1" applyFill="1" applyBorder="1" applyAlignment="1">
      <alignment horizontal="right" indent="1"/>
    </xf>
    <xf numFmtId="0" fontId="3" fillId="0" borderId="0" xfId="3" applyFont="1"/>
    <xf numFmtId="0" fontId="3" fillId="2" borderId="4" xfId="0" applyFont="1" applyFill="1" applyBorder="1" applyAlignment="1">
      <alignment horizontal="left" vertical="top" wrapText="1"/>
    </xf>
    <xf numFmtId="168" fontId="3" fillId="3" borderId="4" xfId="0" applyNumberFormat="1" applyFont="1" applyFill="1" applyBorder="1" applyAlignment="1">
      <alignment horizontal="right" indent="1"/>
    </xf>
    <xf numFmtId="169" fontId="3" fillId="2" borderId="4" xfId="0" applyNumberFormat="1" applyFont="1" applyFill="1" applyBorder="1" applyAlignment="1">
      <alignment horizontal="right" indent="1"/>
    </xf>
    <xf numFmtId="0" fontId="9" fillId="2" borderId="0" xfId="2" applyFont="1" applyFill="1"/>
    <xf numFmtId="0" fontId="10" fillId="2" borderId="0" xfId="3" applyFont="1" applyFill="1"/>
    <xf numFmtId="0" fontId="2" fillId="2" borderId="0" xfId="2" applyFont="1" applyFill="1" applyBorder="1" applyAlignment="1">
      <alignment horizontal="left" vertical="center"/>
    </xf>
    <xf numFmtId="0" fontId="4" fillId="2" borderId="0" xfId="2" applyFont="1" applyFill="1" applyAlignment="1"/>
    <xf numFmtId="0" fontId="5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/>
    <xf numFmtId="170" fontId="5" fillId="2" borderId="2" xfId="0" applyNumberFormat="1" applyFont="1" applyFill="1" applyBorder="1" applyAlignment="1">
      <alignment horizontal="right" indent="1"/>
    </xf>
    <xf numFmtId="0" fontId="3" fillId="2" borderId="0" xfId="0" applyFont="1" applyFill="1" applyBorder="1" applyAlignment="1"/>
    <xf numFmtId="170" fontId="3" fillId="2" borderId="0" xfId="0" applyNumberFormat="1" applyFont="1" applyFill="1" applyBorder="1" applyAlignment="1">
      <alignment horizontal="right" indent="1"/>
    </xf>
    <xf numFmtId="0" fontId="5" fillId="2" borderId="0" xfId="0" applyFont="1" applyFill="1" applyBorder="1" applyAlignment="1"/>
    <xf numFmtId="170" fontId="5" fillId="2" borderId="0" xfId="0" applyNumberFormat="1" applyFont="1" applyFill="1" applyBorder="1" applyAlignment="1">
      <alignment horizontal="right" indent="1"/>
    </xf>
    <xf numFmtId="0" fontId="3" fillId="2" borderId="4" xfId="0" applyFont="1" applyFill="1" applyBorder="1" applyAlignment="1"/>
    <xf numFmtId="170" fontId="3" fillId="2" borderId="4" xfId="0" applyNumberFormat="1" applyFont="1" applyFill="1" applyBorder="1" applyAlignment="1">
      <alignment horizontal="right" indent="1"/>
    </xf>
    <xf numFmtId="0" fontId="5" fillId="2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top"/>
    </xf>
    <xf numFmtId="166" fontId="5" fillId="3" borderId="4" xfId="0" applyNumberFormat="1" applyFont="1" applyFill="1" applyBorder="1" applyAlignment="1">
      <alignment horizontal="right" indent="1"/>
    </xf>
    <xf numFmtId="170" fontId="5" fillId="2" borderId="4" xfId="0" applyNumberFormat="1" applyFont="1" applyFill="1" applyBorder="1" applyAlignment="1">
      <alignment horizontal="right" indent="1"/>
    </xf>
    <xf numFmtId="0" fontId="3" fillId="2" borderId="3" xfId="0" applyFont="1" applyFill="1" applyBorder="1" applyAlignment="1">
      <alignment horizontal="left" vertical="top"/>
    </xf>
    <xf numFmtId="170" fontId="3" fillId="2" borderId="2" xfId="0" applyNumberFormat="1" applyFont="1" applyFill="1" applyBorder="1" applyAlignment="1">
      <alignment horizontal="right" indent="1"/>
    </xf>
    <xf numFmtId="166" fontId="3" fillId="3" borderId="0" xfId="0" applyNumberFormat="1" applyFont="1" applyFill="1" applyBorder="1" applyAlignment="1">
      <alignment horizontal="right" indent="1"/>
    </xf>
    <xf numFmtId="0" fontId="7" fillId="2" borderId="0" xfId="0" applyFont="1" applyFill="1" applyBorder="1" applyAlignment="1">
      <alignment horizontal="left" vertical="top"/>
    </xf>
    <xf numFmtId="166" fontId="7" fillId="3" borderId="4" xfId="0" applyNumberFormat="1" applyFont="1" applyFill="1" applyBorder="1" applyAlignment="1">
      <alignment horizontal="right" indent="1"/>
    </xf>
    <xf numFmtId="170" fontId="7" fillId="2" borderId="4" xfId="0" applyNumberFormat="1" applyFont="1" applyFill="1" applyBorder="1" applyAlignment="1">
      <alignment horizontal="right" indent="1"/>
    </xf>
    <xf numFmtId="0" fontId="6" fillId="2" borderId="6" xfId="0" applyFont="1" applyFill="1" applyBorder="1" applyAlignment="1">
      <alignment horizontal="left" vertical="center"/>
    </xf>
    <xf numFmtId="2" fontId="6" fillId="3" borderId="4" xfId="0" applyNumberFormat="1" applyFont="1" applyFill="1" applyBorder="1" applyAlignment="1">
      <alignment horizontal="right" vertical="center" indent="1"/>
    </xf>
    <xf numFmtId="170" fontId="6" fillId="2" borderId="4" xfId="0" applyNumberFormat="1" applyFont="1" applyFill="1" applyBorder="1" applyAlignment="1">
      <alignment horizontal="right" vertical="center" indent="1"/>
    </xf>
    <xf numFmtId="2" fontId="3" fillId="3" borderId="2" xfId="0" applyNumberFormat="1" applyFont="1" applyFill="1" applyBorder="1"/>
    <xf numFmtId="2" fontId="3" fillId="2" borderId="2" xfId="0" applyNumberFormat="1" applyFont="1" applyFill="1" applyBorder="1"/>
    <xf numFmtId="167" fontId="3" fillId="3" borderId="0" xfId="5" applyNumberFormat="1" applyFont="1" applyFill="1" applyBorder="1" applyAlignment="1">
      <alignment horizontal="right" indent="1"/>
    </xf>
    <xf numFmtId="164" fontId="3" fillId="2" borderId="0" xfId="5" applyNumberFormat="1" applyFont="1" applyFill="1" applyBorder="1" applyAlignment="1">
      <alignment horizontal="right" indent="1"/>
    </xf>
    <xf numFmtId="168" fontId="7" fillId="3" borderId="4" xfId="0" applyNumberFormat="1" applyFont="1" applyFill="1" applyBorder="1" applyAlignment="1">
      <alignment horizontal="right" indent="1"/>
    </xf>
    <xf numFmtId="169" fontId="7" fillId="2" borderId="4" xfId="0" applyNumberFormat="1" applyFont="1" applyFill="1" applyBorder="1" applyAlignment="1">
      <alignment horizontal="right" indent="1"/>
    </xf>
    <xf numFmtId="0" fontId="3" fillId="0" borderId="0" xfId="2" applyFont="1" applyAlignment="1"/>
    <xf numFmtId="0" fontId="13" fillId="2" borderId="0" xfId="0" applyFont="1" applyFill="1" applyAlignment="1">
      <alignment horizontal="justify" wrapText="1"/>
    </xf>
    <xf numFmtId="0" fontId="14" fillId="0" borderId="0" xfId="0" applyFont="1"/>
    <xf numFmtId="0" fontId="14" fillId="2" borderId="0" xfId="0" applyFont="1" applyFill="1"/>
    <xf numFmtId="0" fontId="16" fillId="0" borderId="9" xfId="0" applyFont="1" applyBorder="1" applyAlignment="1">
      <alignment horizontal="center" vertical="center"/>
    </xf>
    <xf numFmtId="0" fontId="17" fillId="2" borderId="6" xfId="0" applyFont="1" applyFill="1" applyBorder="1" applyAlignment="1">
      <alignment horizontal="center" textRotation="90" wrapText="1"/>
    </xf>
    <xf numFmtId="0" fontId="17" fillId="2" borderId="8" xfId="0" applyFont="1" applyFill="1" applyBorder="1" applyAlignment="1">
      <alignment horizontal="center" textRotation="90" wrapText="1"/>
    </xf>
    <xf numFmtId="0" fontId="18" fillId="4" borderId="9" xfId="0" applyFont="1" applyFill="1" applyBorder="1" applyAlignment="1">
      <alignment horizontal="left" vertical="top"/>
    </xf>
    <xf numFmtId="3" fontId="19" fillId="2" borderId="7" xfId="0" applyNumberFormat="1" applyFont="1" applyFill="1" applyBorder="1" applyAlignment="1">
      <alignment horizontal="right"/>
    </xf>
    <xf numFmtId="3" fontId="19" fillId="2" borderId="6" xfId="0" applyNumberFormat="1" applyFont="1" applyFill="1" applyBorder="1" applyAlignment="1">
      <alignment horizontal="right"/>
    </xf>
    <xf numFmtId="3" fontId="19" fillId="2" borderId="8" xfId="0" applyNumberFormat="1" applyFont="1" applyFill="1" applyBorder="1" applyAlignment="1">
      <alignment horizontal="right"/>
    </xf>
    <xf numFmtId="171" fontId="15" fillId="0" borderId="6" xfId="0" applyNumberFormat="1" applyFont="1" applyBorder="1" applyAlignment="1">
      <alignment horizontal="right" indent="1"/>
    </xf>
    <xf numFmtId="167" fontId="15" fillId="0" borderId="6" xfId="1" applyNumberFormat="1" applyFont="1" applyBorder="1"/>
    <xf numFmtId="168" fontId="15" fillId="2" borderId="8" xfId="1" applyNumberFormat="1" applyFont="1" applyFill="1" applyBorder="1" applyAlignment="1"/>
    <xf numFmtId="172" fontId="14" fillId="0" borderId="0" xfId="0" applyNumberFormat="1" applyFont="1"/>
    <xf numFmtId="0" fontId="17" fillId="3" borderId="10" xfId="0" applyFont="1" applyFill="1" applyBorder="1" applyAlignment="1">
      <alignment horizontal="left" vertical="top"/>
    </xf>
    <xf numFmtId="3" fontId="20" fillId="3" borderId="11" xfId="0" applyNumberFormat="1" applyFont="1" applyFill="1" applyBorder="1" applyAlignment="1">
      <alignment horizontal="right"/>
    </xf>
    <xf numFmtId="3" fontId="20" fillId="3" borderId="0" xfId="0" applyNumberFormat="1" applyFont="1" applyFill="1" applyBorder="1" applyAlignment="1">
      <alignment horizontal="right"/>
    </xf>
    <xf numFmtId="3" fontId="20" fillId="3" borderId="1" xfId="0" applyNumberFormat="1" applyFont="1" applyFill="1" applyBorder="1" applyAlignment="1">
      <alignment horizontal="right"/>
    </xf>
    <xf numFmtId="171" fontId="20" fillId="3" borderId="0" xfId="0" applyNumberFormat="1" applyFont="1" applyFill="1" applyBorder="1" applyAlignment="1">
      <alignment horizontal="right" indent="1"/>
    </xf>
    <xf numFmtId="167" fontId="20" fillId="3" borderId="0" xfId="1" applyNumberFormat="1" applyFont="1" applyFill="1" applyBorder="1" applyAlignment="1">
      <alignment horizontal="right"/>
    </xf>
    <xf numFmtId="168" fontId="20" fillId="3" borderId="1" xfId="0" applyNumberFormat="1" applyFont="1" applyFill="1" applyBorder="1" applyAlignment="1"/>
    <xf numFmtId="0" fontId="17" fillId="4" borderId="10" xfId="0" applyFont="1" applyFill="1" applyBorder="1" applyAlignment="1">
      <alignment horizontal="left" vertical="top"/>
    </xf>
    <xf numFmtId="3" fontId="20" fillId="2" borderId="11" xfId="0" applyNumberFormat="1" applyFont="1" applyFill="1" applyBorder="1" applyAlignment="1">
      <alignment horizontal="right"/>
    </xf>
    <xf numFmtId="3" fontId="20" fillId="2" borderId="0" xfId="0" applyNumberFormat="1" applyFont="1" applyFill="1" applyBorder="1" applyAlignment="1">
      <alignment horizontal="right"/>
    </xf>
    <xf numFmtId="3" fontId="20" fillId="2" borderId="1" xfId="0" applyNumberFormat="1" applyFont="1" applyFill="1" applyBorder="1" applyAlignment="1">
      <alignment horizontal="right"/>
    </xf>
    <xf numFmtId="171" fontId="20" fillId="2" borderId="0" xfId="0" applyNumberFormat="1" applyFont="1" applyFill="1" applyBorder="1" applyAlignment="1">
      <alignment horizontal="right" indent="1"/>
    </xf>
    <xf numFmtId="167" fontId="20" fillId="2" borderId="0" xfId="1" applyNumberFormat="1" applyFont="1" applyFill="1" applyBorder="1" applyAlignment="1">
      <alignment horizontal="right"/>
    </xf>
    <xf numFmtId="168" fontId="20" fillId="2" borderId="1" xfId="0" applyNumberFormat="1" applyFont="1" applyFill="1" applyBorder="1" applyAlignment="1"/>
    <xf numFmtId="0" fontId="22" fillId="0" borderId="12" xfId="0" applyFont="1" applyBorder="1" applyAlignment="1">
      <alignment horizontal="left" vertical="top"/>
    </xf>
    <xf numFmtId="3" fontId="22" fillId="0" borderId="4" xfId="0" applyNumberFormat="1" applyFont="1" applyBorder="1"/>
    <xf numFmtId="3" fontId="22" fillId="0" borderId="13" xfId="0" applyNumberFormat="1" applyFont="1" applyBorder="1"/>
    <xf numFmtId="171" fontId="22" fillId="0" borderId="4" xfId="0" applyNumberFormat="1" applyFont="1" applyBorder="1" applyAlignment="1">
      <alignment horizontal="right" indent="1"/>
    </xf>
    <xf numFmtId="167" fontId="22" fillId="0" borderId="4" xfId="1" applyNumberFormat="1" applyFont="1" applyBorder="1"/>
    <xf numFmtId="168" fontId="22" fillId="0" borderId="13" xfId="0" applyNumberFormat="1" applyFont="1" applyBorder="1" applyAlignment="1"/>
    <xf numFmtId="0" fontId="0" fillId="2" borderId="0" xfId="0" applyFill="1"/>
    <xf numFmtId="165" fontId="19" fillId="2" borderId="7" xfId="1" applyNumberFormat="1" applyFont="1" applyFill="1" applyBorder="1" applyAlignment="1">
      <alignment horizontal="right"/>
    </xf>
    <xf numFmtId="165" fontId="19" fillId="2" borderId="6" xfId="1" applyNumberFormat="1" applyFont="1" applyFill="1" applyBorder="1" applyAlignment="1">
      <alignment horizontal="right"/>
    </xf>
    <xf numFmtId="165" fontId="19" fillId="2" borderId="8" xfId="1" applyNumberFormat="1" applyFont="1" applyFill="1" applyBorder="1" applyAlignment="1">
      <alignment horizontal="right"/>
    </xf>
    <xf numFmtId="164" fontId="19" fillId="2" borderId="6" xfId="5" applyNumberFormat="1" applyFont="1" applyFill="1" applyBorder="1" applyAlignment="1"/>
    <xf numFmtId="169" fontId="22" fillId="2" borderId="8" xfId="0" applyNumberFormat="1" applyFont="1" applyFill="1" applyBorder="1" applyAlignment="1"/>
    <xf numFmtId="165" fontId="0" fillId="0" borderId="0" xfId="0" applyNumberFormat="1"/>
    <xf numFmtId="165" fontId="20" fillId="3" borderId="11" xfId="1" applyNumberFormat="1" applyFont="1" applyFill="1" applyBorder="1" applyAlignment="1">
      <alignment horizontal="right"/>
    </xf>
    <xf numFmtId="165" fontId="20" fillId="3" borderId="0" xfId="1" applyNumberFormat="1" applyFont="1" applyFill="1" applyBorder="1" applyAlignment="1">
      <alignment horizontal="right"/>
    </xf>
    <xf numFmtId="165" fontId="20" fillId="3" borderId="1" xfId="1" applyNumberFormat="1" applyFont="1" applyFill="1" applyBorder="1" applyAlignment="1">
      <alignment horizontal="right"/>
    </xf>
    <xf numFmtId="164" fontId="20" fillId="3" borderId="0" xfId="1" applyNumberFormat="1" applyFont="1" applyFill="1" applyBorder="1" applyAlignment="1">
      <alignment horizontal="right"/>
    </xf>
    <xf numFmtId="169" fontId="22" fillId="3" borderId="14" xfId="0" applyNumberFormat="1" applyFont="1" applyFill="1" applyBorder="1" applyAlignment="1"/>
    <xf numFmtId="165" fontId="20" fillId="2" borderId="11" xfId="1" applyNumberFormat="1" applyFont="1" applyFill="1" applyBorder="1" applyAlignment="1">
      <alignment horizontal="right"/>
    </xf>
    <xf numFmtId="165" fontId="20" fillId="2" borderId="0" xfId="1" applyNumberFormat="1" applyFont="1" applyFill="1" applyBorder="1" applyAlignment="1">
      <alignment horizontal="right"/>
    </xf>
    <xf numFmtId="165" fontId="20" fillId="2" borderId="1" xfId="1" applyNumberFormat="1" applyFont="1" applyFill="1" applyBorder="1" applyAlignment="1">
      <alignment horizontal="right"/>
    </xf>
    <xf numFmtId="164" fontId="20" fillId="2" borderId="0" xfId="1" applyNumberFormat="1" applyFont="1" applyFill="1" applyBorder="1" applyAlignment="1">
      <alignment horizontal="right"/>
    </xf>
    <xf numFmtId="169" fontId="22" fillId="2" borderId="1" xfId="0" applyNumberFormat="1" applyFont="1" applyFill="1" applyBorder="1" applyAlignment="1"/>
    <xf numFmtId="169" fontId="22" fillId="3" borderId="1" xfId="0" applyNumberFormat="1" applyFont="1" applyFill="1" applyBorder="1" applyAlignment="1"/>
    <xf numFmtId="165" fontId="22" fillId="0" borderId="4" xfId="1" applyNumberFormat="1" applyFont="1" applyBorder="1"/>
    <xf numFmtId="165" fontId="22" fillId="0" borderId="13" xfId="1" applyNumberFormat="1" applyFont="1" applyBorder="1"/>
    <xf numFmtId="164" fontId="22" fillId="0" borderId="4" xfId="1" applyNumberFormat="1" applyFont="1" applyBorder="1"/>
    <xf numFmtId="169" fontId="22" fillId="2" borderId="13" xfId="0" applyNumberFormat="1" applyFont="1" applyFill="1" applyBorder="1" applyAlignment="1"/>
    <xf numFmtId="0" fontId="26" fillId="2" borderId="0" xfId="2" applyFont="1" applyFill="1" applyAlignment="1"/>
    <xf numFmtId="0" fontId="27" fillId="2" borderId="0" xfId="0" applyFont="1" applyFill="1"/>
    <xf numFmtId="0" fontId="14" fillId="0" borderId="0" xfId="0" applyFont="1" applyAlignment="1">
      <alignment horizontal="center" textRotation="90"/>
    </xf>
    <xf numFmtId="0" fontId="18" fillId="4" borderId="10" xfId="0" applyFont="1" applyFill="1" applyBorder="1" applyAlignment="1">
      <alignment horizontal="left" vertical="top"/>
    </xf>
    <xf numFmtId="0" fontId="22" fillId="0" borderId="10" xfId="0" applyFont="1" applyBorder="1" applyAlignment="1">
      <alignment horizontal="left" vertical="top"/>
    </xf>
    <xf numFmtId="0" fontId="17" fillId="4" borderId="12" xfId="0" applyFont="1" applyFill="1" applyBorder="1" applyAlignment="1">
      <alignment horizontal="left" vertical="top"/>
    </xf>
    <xf numFmtId="171" fontId="15" fillId="0" borderId="0" xfId="0" applyNumberFormat="1" applyFont="1" applyBorder="1" applyAlignment="1">
      <alignment horizontal="right" indent="1"/>
    </xf>
    <xf numFmtId="171" fontId="22" fillId="0" borderId="0" xfId="0" applyNumberFormat="1" applyFont="1" applyBorder="1" applyAlignment="1">
      <alignment horizontal="right" indent="1"/>
    </xf>
    <xf numFmtId="171" fontId="20" fillId="2" borderId="4" xfId="0" applyNumberFormat="1" applyFont="1" applyFill="1" applyBorder="1" applyAlignment="1">
      <alignment horizontal="right" indent="1"/>
    </xf>
    <xf numFmtId="0" fontId="5" fillId="0" borderId="2" xfId="0" applyFont="1" applyFill="1" applyBorder="1" applyAlignment="1">
      <alignment horizontal="center" vertical="center" wrapText="1"/>
    </xf>
    <xf numFmtId="165" fontId="22" fillId="0" borderId="0" xfId="1" applyNumberFormat="1" applyFont="1" applyBorder="1"/>
    <xf numFmtId="0" fontId="17" fillId="3" borderId="12" xfId="0" applyFont="1" applyFill="1" applyBorder="1" applyAlignment="1">
      <alignment horizontal="left" vertical="top"/>
    </xf>
    <xf numFmtId="165" fontId="20" fillId="3" borderId="4" xfId="1" applyNumberFormat="1" applyFont="1" applyFill="1" applyBorder="1" applyAlignment="1">
      <alignment horizontal="right"/>
    </xf>
    <xf numFmtId="0" fontId="9" fillId="2" borderId="0" xfId="4" applyFont="1" applyFill="1" applyAlignment="1">
      <alignment horizontal="left" wrapText="1"/>
    </xf>
    <xf numFmtId="0" fontId="4" fillId="2" borderId="2" xfId="2" applyFont="1" applyFill="1" applyBorder="1" applyAlignment="1">
      <alignment horizontal="center"/>
    </xf>
    <xf numFmtId="0" fontId="9" fillId="2" borderId="0" xfId="2" applyFont="1" applyFill="1" applyAlignment="1"/>
    <xf numFmtId="0" fontId="9" fillId="2" borderId="0" xfId="2" applyFont="1" applyFill="1" applyAlignment="1">
      <alignment wrapText="1"/>
    </xf>
    <xf numFmtId="0" fontId="9" fillId="2" borderId="0" xfId="2" applyFont="1" applyFill="1" applyAlignment="1">
      <alignment horizontal="left" wrapText="1"/>
    </xf>
    <xf numFmtId="0" fontId="4" fillId="2" borderId="6" xfId="2" applyFont="1" applyFill="1" applyBorder="1" applyAlignment="1">
      <alignment horizontal="center"/>
    </xf>
    <xf numFmtId="0" fontId="26" fillId="2" borderId="0" xfId="2" applyFont="1" applyFill="1" applyAlignment="1"/>
    <xf numFmtId="0" fontId="2" fillId="2" borderId="0" xfId="2" applyFont="1" applyFill="1" applyBorder="1" applyAlignment="1">
      <alignment horizontal="left" vertical="center" wrapText="1"/>
    </xf>
    <xf numFmtId="0" fontId="15" fillId="0" borderId="7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2" borderId="6" xfId="0" applyFont="1" applyFill="1" applyBorder="1" applyAlignment="1">
      <alignment horizontal="center"/>
    </xf>
    <xf numFmtId="0" fontId="23" fillId="2" borderId="8" xfId="0" applyFont="1" applyFill="1" applyBorder="1" applyAlignment="1">
      <alignment horizontal="center"/>
    </xf>
  </cellXfs>
  <cellStyles count="6">
    <cellStyle name="Normal" xfId="0" builtinId="0"/>
    <cellStyle name="Normal_Chapitre10 Séries longues intégralesAM 2" xfId="3"/>
    <cellStyle name="Normal_Chapitre10 Séries longues intégralesAM 2 2" xfId="4"/>
    <cellStyle name="Normal_Chapitre4 Les finances des collectivités locales-AM 2 2" xfId="2"/>
    <cellStyle name="Pourcentage" xfId="1" builtinId="5"/>
    <cellStyle name="Pourcentag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Dépenses consolidées d'investissement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'D3 par région'!$A$53:$A$72</c:f>
              <c:strCache>
                <c:ptCount val="20"/>
                <c:pt idx="0">
                  <c:v>France métropolitaine + DOM</c:v>
                </c:pt>
                <c:pt idx="2">
                  <c:v>Centre-Val de Loire</c:v>
                </c:pt>
                <c:pt idx="3">
                  <c:v>PACA</c:v>
                </c:pt>
                <c:pt idx="4">
                  <c:v>Ile-de-France (b)</c:v>
                </c:pt>
                <c:pt idx="5">
                  <c:v>Bretagne</c:v>
                </c:pt>
                <c:pt idx="6">
                  <c:v>Bourgogne-Franche-Comté</c:v>
                </c:pt>
                <c:pt idx="7">
                  <c:v>Auvergne-Rhône-Alpes</c:v>
                </c:pt>
                <c:pt idx="8">
                  <c:v>Hauts-de-France</c:v>
                </c:pt>
                <c:pt idx="9">
                  <c:v>Pays-de-la-Loire</c:v>
                </c:pt>
                <c:pt idx="10">
                  <c:v>Nouvelle-Aquitaine</c:v>
                </c:pt>
                <c:pt idx="11">
                  <c:v>Corse</c:v>
                </c:pt>
                <c:pt idx="12">
                  <c:v>Occitanie</c:v>
                </c:pt>
                <c:pt idx="13">
                  <c:v>Grand Est</c:v>
                </c:pt>
                <c:pt idx="14">
                  <c:v>Normandie</c:v>
                </c:pt>
                <c:pt idx="15">
                  <c:v>Martinique</c:v>
                </c:pt>
                <c:pt idx="16">
                  <c:v>La Réunion</c:v>
                </c:pt>
                <c:pt idx="17">
                  <c:v>Guadeloupe</c:v>
                </c:pt>
                <c:pt idx="18">
                  <c:v>Mayotte</c:v>
                </c:pt>
                <c:pt idx="19">
                  <c:v>Guyane</c:v>
                </c:pt>
              </c:strCache>
            </c:strRef>
          </c:cat>
          <c:val>
            <c:numRef>
              <c:f>'D3 par région'!$B$53:$B$72</c:f>
              <c:numCache>
                <c:formatCode>\+0.0%;\-0.0%</c:formatCode>
                <c:ptCount val="20"/>
                <c:pt idx="0">
                  <c:v>6.4439694015522922E-2</c:v>
                </c:pt>
                <c:pt idx="2">
                  <c:v>-3.7758244686147961E-2</c:v>
                </c:pt>
                <c:pt idx="3">
                  <c:v>1.7016100962220729E-2</c:v>
                </c:pt>
                <c:pt idx="4">
                  <c:v>2.7796878273808546E-2</c:v>
                </c:pt>
                <c:pt idx="5">
                  <c:v>3.5190022271792229E-2</c:v>
                </c:pt>
                <c:pt idx="6">
                  <c:v>3.8636170067055331E-2</c:v>
                </c:pt>
                <c:pt idx="7">
                  <c:v>4.8906988784242267E-2</c:v>
                </c:pt>
                <c:pt idx="8">
                  <c:v>5.5935121871496359E-2</c:v>
                </c:pt>
                <c:pt idx="9">
                  <c:v>5.8898689740440005E-2</c:v>
                </c:pt>
                <c:pt idx="10">
                  <c:v>6.0308937478360927E-2</c:v>
                </c:pt>
                <c:pt idx="11">
                  <c:v>0.1018750476148247</c:v>
                </c:pt>
                <c:pt idx="12">
                  <c:v>0.10619138692834172</c:v>
                </c:pt>
                <c:pt idx="13">
                  <c:v>0.11040056856465386</c:v>
                </c:pt>
                <c:pt idx="14">
                  <c:v>0.14325583904357805</c:v>
                </c:pt>
                <c:pt idx="15">
                  <c:v>0.15918575970865029</c:v>
                </c:pt>
                <c:pt idx="16">
                  <c:v>0.31262974561079943</c:v>
                </c:pt>
                <c:pt idx="17">
                  <c:v>0.35269316983716276</c:v>
                </c:pt>
                <c:pt idx="18">
                  <c:v>0.55765168050420055</c:v>
                </c:pt>
                <c:pt idx="19">
                  <c:v>0.65038660883743904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ED-4B29-9D9A-E77F383DF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72679088"/>
        <c:axId val="1472679632"/>
      </c:barChart>
      <c:catAx>
        <c:axId val="147267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2679632"/>
        <c:crosses val="autoZero"/>
        <c:auto val="1"/>
        <c:lblAlgn val="ctr"/>
        <c:lblOffset val="100"/>
        <c:noMultiLvlLbl val="0"/>
      </c:catAx>
      <c:valAx>
        <c:axId val="1472679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\+0.0%;\-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267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Capacité</a:t>
            </a:r>
            <a:r>
              <a:rPr lang="fr-FR" baseline="0"/>
              <a:t> (+) ou besoin (-) de financement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'D3 par région'!$A$75:$A$94</c:f>
              <c:strCache>
                <c:ptCount val="20"/>
                <c:pt idx="0">
                  <c:v>France métropolitaine + DOM</c:v>
                </c:pt>
                <c:pt idx="2">
                  <c:v>Mayotte</c:v>
                </c:pt>
                <c:pt idx="3">
                  <c:v>La Réunion</c:v>
                </c:pt>
                <c:pt idx="4">
                  <c:v>Guyane</c:v>
                </c:pt>
                <c:pt idx="5">
                  <c:v>Martinique</c:v>
                </c:pt>
                <c:pt idx="6">
                  <c:v>Ile-de-France (b)</c:v>
                </c:pt>
                <c:pt idx="7">
                  <c:v>Occitanie</c:v>
                </c:pt>
                <c:pt idx="8">
                  <c:v>Corse</c:v>
                </c:pt>
                <c:pt idx="9">
                  <c:v>Nouvelle-Aquitaine</c:v>
                </c:pt>
                <c:pt idx="10">
                  <c:v>Bretagne</c:v>
                </c:pt>
                <c:pt idx="11">
                  <c:v>Normandie</c:v>
                </c:pt>
                <c:pt idx="12">
                  <c:v>Pays-de-la-Loire</c:v>
                </c:pt>
                <c:pt idx="13">
                  <c:v>Grand Est</c:v>
                </c:pt>
                <c:pt idx="14">
                  <c:v>Centre-Val de Loire</c:v>
                </c:pt>
                <c:pt idx="15">
                  <c:v>Auvergne-Rhône-Alpes</c:v>
                </c:pt>
                <c:pt idx="16">
                  <c:v>Bourgogne-Franche-Comté</c:v>
                </c:pt>
                <c:pt idx="17">
                  <c:v>Hauts-de-France</c:v>
                </c:pt>
                <c:pt idx="18">
                  <c:v>PACA</c:v>
                </c:pt>
                <c:pt idx="19">
                  <c:v>Guadeloupe</c:v>
                </c:pt>
              </c:strCache>
            </c:strRef>
          </c:cat>
          <c:val>
            <c:numRef>
              <c:f>'D3 par région'!$B$75:$B$94</c:f>
              <c:numCache>
                <c:formatCode>\+#\ ##0;\-#\ ##0</c:formatCode>
                <c:ptCount val="20"/>
                <c:pt idx="0">
                  <c:v>-164.257255423</c:v>
                </c:pt>
                <c:pt idx="2">
                  <c:v>-304.87567017250228</c:v>
                </c:pt>
                <c:pt idx="3">
                  <c:v>-213.09262445352317</c:v>
                </c:pt>
                <c:pt idx="4">
                  <c:v>-180.81739917523674</c:v>
                </c:pt>
                <c:pt idx="5">
                  <c:v>-171.45424713042684</c:v>
                </c:pt>
                <c:pt idx="6">
                  <c:v>-167.1380809099328</c:v>
                </c:pt>
                <c:pt idx="7">
                  <c:v>-164.44241010720324</c:v>
                </c:pt>
                <c:pt idx="8">
                  <c:v>-131.18610233398428</c:v>
                </c:pt>
                <c:pt idx="9">
                  <c:v>-127.955642027564</c:v>
                </c:pt>
                <c:pt idx="10">
                  <c:v>-90.851573825899266</c:v>
                </c:pt>
                <c:pt idx="11">
                  <c:v>-74.054125066174606</c:v>
                </c:pt>
                <c:pt idx="12">
                  <c:v>-55.115340018446069</c:v>
                </c:pt>
                <c:pt idx="13">
                  <c:v>-15.646664580279916</c:v>
                </c:pt>
                <c:pt idx="14">
                  <c:v>-15.51396487917444</c:v>
                </c:pt>
                <c:pt idx="15">
                  <c:v>-10.735291178504566</c:v>
                </c:pt>
                <c:pt idx="16">
                  <c:v>-9.3130008446970152</c:v>
                </c:pt>
                <c:pt idx="17">
                  <c:v>-8.1638123352402037</c:v>
                </c:pt>
                <c:pt idx="18">
                  <c:v>-6.7816396239373473</c:v>
                </c:pt>
                <c:pt idx="19">
                  <c:v>317.81346039765708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5E-48CC-AD69-5C57486A4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93368800"/>
        <c:axId val="1793363904"/>
      </c:barChart>
      <c:catAx>
        <c:axId val="179336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3363904"/>
        <c:crosses val="autoZero"/>
        <c:auto val="1"/>
        <c:lblAlgn val="ctr"/>
        <c:lblOffset val="100"/>
        <c:noMultiLvlLbl val="0"/>
      </c:catAx>
      <c:valAx>
        <c:axId val="179336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\+#\ ##0;\-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3368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644525</xdr:colOff>
      <xdr:row>54</xdr:row>
      <xdr:rowOff>149225</xdr:rowOff>
    </xdr:from>
    <xdr:to>
      <xdr:col>10</xdr:col>
      <xdr:colOff>187325</xdr:colOff>
      <xdr:row>69</xdr:row>
      <xdr:rowOff>123825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555625</xdr:colOff>
      <xdr:row>72</xdr:row>
      <xdr:rowOff>9525</xdr:rowOff>
    </xdr:from>
    <xdr:to>
      <xdr:col>10</xdr:col>
      <xdr:colOff>98425</xdr:colOff>
      <xdr:row>86</xdr:row>
      <xdr:rowOff>168275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H42"/>
  <sheetViews>
    <sheetView showGridLines="0"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31" sqref="A31"/>
    </sheetView>
  </sheetViews>
  <sheetFormatPr baseColWidth="10" defaultColWidth="11.42578125" defaultRowHeight="12.75" x14ac:dyDescent="0.2"/>
  <cols>
    <col min="1" max="1" width="53.42578125" style="3" customWidth="1"/>
    <col min="2" max="2" width="10.42578125" style="3" customWidth="1"/>
    <col min="3" max="3" width="11.7109375" style="3" customWidth="1"/>
    <col min="4" max="4" width="10.140625" style="3" customWidth="1"/>
    <col min="5" max="5" width="10.42578125" style="3" customWidth="1"/>
    <col min="6" max="6" width="10.28515625" style="3" customWidth="1"/>
    <col min="7" max="7" width="11.85546875" style="3" customWidth="1"/>
    <col min="8" max="8" width="9.85546875" style="3" customWidth="1"/>
    <col min="9" max="16384" width="11.42578125" style="3"/>
  </cols>
  <sheetData>
    <row r="1" spans="1:8" ht="17.45" customHeight="1" x14ac:dyDescent="0.25">
      <c r="A1" s="1" t="s">
        <v>37</v>
      </c>
      <c r="B1" s="2"/>
      <c r="C1" s="2"/>
      <c r="D1" s="2"/>
      <c r="E1" s="2"/>
      <c r="F1" s="2"/>
      <c r="G1" s="2"/>
      <c r="H1" s="2"/>
    </row>
    <row r="2" spans="1:8" x14ac:dyDescent="0.2">
      <c r="A2" s="4" t="s">
        <v>0</v>
      </c>
      <c r="B2" s="2"/>
      <c r="C2" s="2"/>
      <c r="D2" s="2"/>
      <c r="E2" s="2"/>
      <c r="F2" s="2"/>
      <c r="G2" s="153" t="s">
        <v>38</v>
      </c>
      <c r="H2" s="153"/>
    </row>
    <row r="3" spans="1:8" ht="25.5" x14ac:dyDescent="0.2">
      <c r="A3" s="5" t="s">
        <v>1</v>
      </c>
      <c r="B3" s="6">
        <v>2021</v>
      </c>
      <c r="C3" s="7" t="s">
        <v>83</v>
      </c>
      <c r="D3" s="6">
        <v>2022</v>
      </c>
      <c r="E3" s="7" t="s">
        <v>85</v>
      </c>
      <c r="F3" s="6">
        <v>2023</v>
      </c>
      <c r="G3" s="7" t="s">
        <v>88</v>
      </c>
      <c r="H3" s="6">
        <v>2024</v>
      </c>
    </row>
    <row r="4" spans="1:8" s="11" customFormat="1" x14ac:dyDescent="0.2">
      <c r="A4" s="8" t="s">
        <v>2</v>
      </c>
      <c r="B4" s="9">
        <v>109.563747306</v>
      </c>
      <c r="C4" s="10">
        <v>6.3075437523133493E-2</v>
      </c>
      <c r="D4" s="9">
        <v>116.474528604</v>
      </c>
      <c r="E4" s="10">
        <v>6.2342181591371837E-2</v>
      </c>
      <c r="F4" s="9">
        <v>123.735804817</v>
      </c>
      <c r="G4" s="10">
        <v>4.7194399580918089E-2</v>
      </c>
      <c r="H4" s="9">
        <v>129.575441832</v>
      </c>
    </row>
    <row r="5" spans="1:8" s="11" customFormat="1" ht="12.95" customHeight="1" x14ac:dyDescent="0.2">
      <c r="A5" s="12" t="s">
        <v>3</v>
      </c>
      <c r="B5" s="13">
        <v>32.595043109000002</v>
      </c>
      <c r="C5" s="14">
        <v>0.10187432536584473</v>
      </c>
      <c r="D5" s="13">
        <v>35.915641135999998</v>
      </c>
      <c r="E5" s="14">
        <v>8.8068771180295657E-2</v>
      </c>
      <c r="F5" s="13">
        <v>39.078687516999999</v>
      </c>
      <c r="G5" s="14">
        <v>4.1964244737917822E-2</v>
      </c>
      <c r="H5" s="13">
        <v>40.718595123999997</v>
      </c>
    </row>
    <row r="6" spans="1:8" s="11" customFormat="1" ht="12.95" customHeight="1" x14ac:dyDescent="0.2">
      <c r="A6" s="12" t="s">
        <v>4</v>
      </c>
      <c r="B6" s="13">
        <v>51.012682558000002</v>
      </c>
      <c r="C6" s="14">
        <v>5.4072223938896213E-2</v>
      </c>
      <c r="D6" s="13">
        <v>53.771051753000002</v>
      </c>
      <c r="E6" s="14">
        <v>4.1613023588945586E-2</v>
      </c>
      <c r="F6" s="13">
        <v>56.008627797999999</v>
      </c>
      <c r="G6" s="14">
        <v>4.9919357301230649E-2</v>
      </c>
      <c r="H6" s="13">
        <v>58.804542501</v>
      </c>
    </row>
    <row r="7" spans="1:8" s="11" customFormat="1" x14ac:dyDescent="0.2">
      <c r="A7" s="12" t="s">
        <v>5</v>
      </c>
      <c r="B7" s="13">
        <v>2.485913075</v>
      </c>
      <c r="C7" s="14">
        <v>-4.334291656597844E-2</v>
      </c>
      <c r="D7" s="13">
        <v>2.378166352</v>
      </c>
      <c r="E7" s="14">
        <v>0.22474640663825185</v>
      </c>
      <c r="F7" s="13">
        <v>2.9126506939999999</v>
      </c>
      <c r="G7" s="14">
        <v>9.9956818577572992E-2</v>
      </c>
      <c r="H7" s="13">
        <v>3.2037899909999998</v>
      </c>
    </row>
    <row r="8" spans="1:8" x14ac:dyDescent="0.2">
      <c r="A8" s="12" t="s">
        <v>6</v>
      </c>
      <c r="B8" s="13">
        <v>18.089827099000001</v>
      </c>
      <c r="C8" s="14">
        <v>4.0069636820357912E-2</v>
      </c>
      <c r="D8" s="13">
        <v>18.814679901000002</v>
      </c>
      <c r="E8" s="14">
        <v>5.4159445462893085E-2</v>
      </c>
      <c r="F8" s="13">
        <v>19.833672531000001</v>
      </c>
      <c r="G8" s="14">
        <v>5.7916106873530326E-2</v>
      </c>
      <c r="H8" s="13">
        <v>20.982361629</v>
      </c>
    </row>
    <row r="9" spans="1:8" s="11" customFormat="1" x14ac:dyDescent="0.2">
      <c r="A9" s="12" t="s">
        <v>7</v>
      </c>
      <c r="B9" s="13">
        <v>5.3802814640000003</v>
      </c>
      <c r="C9" s="14">
        <v>3.9906462224445383E-2</v>
      </c>
      <c r="D9" s="13">
        <v>5.5949894630000001</v>
      </c>
      <c r="E9" s="14">
        <v>5.4902125737926522E-2</v>
      </c>
      <c r="F9" s="13">
        <v>5.9021662780000002</v>
      </c>
      <c r="G9" s="14">
        <v>-6.1017750608347576E-3</v>
      </c>
      <c r="H9" s="13">
        <v>5.8661525870000002</v>
      </c>
    </row>
    <row r="10" spans="1:8" ht="12.95" customHeight="1" x14ac:dyDescent="0.2">
      <c r="A10" s="15" t="s">
        <v>8</v>
      </c>
      <c r="B10" s="16">
        <v>133.655877183</v>
      </c>
      <c r="C10" s="17">
        <v>6.0987366031344248E-2</v>
      </c>
      <c r="D10" s="16">
        <v>141.80719708699999</v>
      </c>
      <c r="E10" s="17">
        <v>5.9843531536651229E-2</v>
      </c>
      <c r="F10" s="16">
        <v>150.29344055799999</v>
      </c>
      <c r="G10" s="17">
        <v>3.6986285318651557E-2</v>
      </c>
      <c r="H10" s="16">
        <v>155.852236632</v>
      </c>
    </row>
    <row r="11" spans="1:8" x14ac:dyDescent="0.2">
      <c r="A11" s="12" t="s">
        <v>9</v>
      </c>
      <c r="B11" s="13">
        <v>80.424619015999994</v>
      </c>
      <c r="C11" s="14">
        <v>6.5231565585113893E-2</v>
      </c>
      <c r="D11" s="13">
        <v>85.670842825999998</v>
      </c>
      <c r="E11" s="14">
        <v>7.5515828391460538E-2</v>
      </c>
      <c r="F11" s="13">
        <v>92.140347491</v>
      </c>
      <c r="G11" s="14">
        <v>3.3234075694137166E-2</v>
      </c>
      <c r="H11" s="13">
        <v>95.202546773999998</v>
      </c>
    </row>
    <row r="12" spans="1:8" x14ac:dyDescent="0.2">
      <c r="A12" s="12" t="s">
        <v>10</v>
      </c>
      <c r="B12" s="13">
        <v>24.49817161</v>
      </c>
      <c r="C12" s="14">
        <v>1.4779738617399563E-2</v>
      </c>
      <c r="D12" s="13">
        <v>24.860248182999999</v>
      </c>
      <c r="E12" s="14">
        <v>2.6620269883409486E-2</v>
      </c>
      <c r="F12" s="13">
        <v>25.522034698999999</v>
      </c>
      <c r="G12" s="14">
        <v>2.9539360160400596E-2</v>
      </c>
      <c r="H12" s="13">
        <v>26.275939273999999</v>
      </c>
    </row>
    <row r="13" spans="1:8" x14ac:dyDescent="0.2">
      <c r="A13" s="12" t="s">
        <v>11</v>
      </c>
      <c r="B13" s="13">
        <v>6.7873075859999998</v>
      </c>
      <c r="C13" s="14">
        <v>8.2779928989651363E-3</v>
      </c>
      <c r="D13" s="13">
        <v>6.8434928700000004</v>
      </c>
      <c r="E13" s="14">
        <v>3.1805255756772732E-2</v>
      </c>
      <c r="F13" s="13">
        <v>7.0611519109999996</v>
      </c>
      <c r="G13" s="14">
        <v>2.949669680318534E-2</v>
      </c>
      <c r="H13" s="13">
        <v>7.269432568</v>
      </c>
    </row>
    <row r="14" spans="1:8" ht="12.6" customHeight="1" x14ac:dyDescent="0.2">
      <c r="A14" s="12" t="s">
        <v>12</v>
      </c>
      <c r="B14" s="13">
        <v>16.135121711</v>
      </c>
      <c r="C14" s="14">
        <v>0.1124283539654547</v>
      </c>
      <c r="D14" s="13">
        <v>17.949166886</v>
      </c>
      <c r="E14" s="14">
        <v>3.2015260298694725E-2</v>
      </c>
      <c r="F14" s="13">
        <v>18.523814135999999</v>
      </c>
      <c r="G14" s="14">
        <v>5.4763561896710611E-2</v>
      </c>
      <c r="H14" s="13">
        <v>19.538244177999999</v>
      </c>
    </row>
    <row r="15" spans="1:8" ht="12.6" customHeight="1" x14ac:dyDescent="0.2">
      <c r="A15" s="18" t="s">
        <v>13</v>
      </c>
      <c r="B15" s="19">
        <v>5.8106572590000001</v>
      </c>
      <c r="C15" s="20">
        <v>0.11578536368806325</v>
      </c>
      <c r="D15" s="19">
        <v>6.4834463229999999</v>
      </c>
      <c r="E15" s="20">
        <v>8.6781932165307829E-2</v>
      </c>
      <c r="F15" s="19">
        <v>7.0460923219999998</v>
      </c>
      <c r="G15" s="20">
        <v>7.3797147871091928E-2</v>
      </c>
      <c r="H15" s="19">
        <v>7.5660738390000004</v>
      </c>
    </row>
    <row r="16" spans="1:8" s="11" customFormat="1" x14ac:dyDescent="0.2">
      <c r="A16" s="21" t="s">
        <v>14</v>
      </c>
      <c r="B16" s="9">
        <v>24.092129877000001</v>
      </c>
      <c r="C16" s="10">
        <v>5.1491446058669288E-2</v>
      </c>
      <c r="D16" s="9">
        <v>25.332668482999999</v>
      </c>
      <c r="E16" s="10">
        <v>4.8355239749892087E-2</v>
      </c>
      <c r="F16" s="9">
        <v>26.557635740999999</v>
      </c>
      <c r="G16" s="10">
        <v>-1.0574771893811064E-2</v>
      </c>
      <c r="H16" s="9">
        <v>26.276794801000001</v>
      </c>
    </row>
    <row r="17" spans="1:8" x14ac:dyDescent="0.2">
      <c r="A17" s="22" t="s">
        <v>15</v>
      </c>
      <c r="B17" s="9">
        <v>38.604374335000003</v>
      </c>
      <c r="C17" s="10">
        <v>9.3847995011159036E-2</v>
      </c>
      <c r="D17" s="9">
        <v>42.227317464999999</v>
      </c>
      <c r="E17" s="10">
        <v>8.1630806073747841E-2</v>
      </c>
      <c r="F17" s="9">
        <v>45.674367427999996</v>
      </c>
      <c r="G17" s="10">
        <v>9.919662752072389E-2</v>
      </c>
      <c r="H17" s="9">
        <v>50.205110640999997</v>
      </c>
    </row>
    <row r="18" spans="1:8" s="11" customFormat="1" x14ac:dyDescent="0.2">
      <c r="A18" s="23" t="s">
        <v>16</v>
      </c>
      <c r="B18" s="13">
        <v>33.518538692</v>
      </c>
      <c r="C18" s="14">
        <v>0.100138316196974</v>
      </c>
      <c r="D18" s="13">
        <v>36.875028718000003</v>
      </c>
      <c r="E18" s="14">
        <v>9.8044305772572837E-2</v>
      </c>
      <c r="F18" s="13">
        <v>40.490415308999999</v>
      </c>
      <c r="G18" s="14">
        <v>0.10183652752219285</v>
      </c>
      <c r="H18" s="13">
        <v>44.613818602000002</v>
      </c>
    </row>
    <row r="19" spans="1:8" x14ac:dyDescent="0.2">
      <c r="A19" s="23" t="s">
        <v>17</v>
      </c>
      <c r="B19" s="13">
        <v>2.8925309029999999</v>
      </c>
      <c r="C19" s="14">
        <v>3.9776525077284575E-2</v>
      </c>
      <c r="D19" s="13">
        <v>3.0075857309999998</v>
      </c>
      <c r="E19" s="14">
        <v>4.2352329540294553E-2</v>
      </c>
      <c r="F19" s="13">
        <v>3.1349639929999999</v>
      </c>
      <c r="G19" s="14">
        <v>5.0909508484424881E-2</v>
      </c>
      <c r="H19" s="13">
        <v>3.2945634689999999</v>
      </c>
    </row>
    <row r="20" spans="1:8" ht="12.6" customHeight="1" x14ac:dyDescent="0.2">
      <c r="A20" s="23" t="s">
        <v>18</v>
      </c>
      <c r="B20" s="13">
        <v>2.1933047409999999</v>
      </c>
      <c r="C20" s="14">
        <v>6.9027468992280738E-2</v>
      </c>
      <c r="D20" s="13">
        <v>2.344703016</v>
      </c>
      <c r="E20" s="14">
        <v>-0.12612040330143026</v>
      </c>
      <c r="F20" s="13">
        <v>2.0489881259999998</v>
      </c>
      <c r="G20" s="14">
        <v>0.12090867724237842</v>
      </c>
      <c r="H20" s="13">
        <v>2.29672857</v>
      </c>
    </row>
    <row r="21" spans="1:8" s="11" customFormat="1" ht="12.95" customHeight="1" x14ac:dyDescent="0.2">
      <c r="A21" s="24" t="s">
        <v>19</v>
      </c>
      <c r="B21" s="16">
        <v>17.415946104</v>
      </c>
      <c r="C21" s="17">
        <v>3.58737000717122E-2</v>
      </c>
      <c r="D21" s="16">
        <v>18.040720531000002</v>
      </c>
      <c r="E21" s="17">
        <v>2.7377464450563327E-2</v>
      </c>
      <c r="F21" s="16">
        <v>18.534629716000001</v>
      </c>
      <c r="G21" s="17">
        <v>5.131863795363012E-2</v>
      </c>
      <c r="H21" s="16">
        <v>19.485801668000001</v>
      </c>
    </row>
    <row r="22" spans="1:8" ht="12.6" customHeight="1" x14ac:dyDescent="0.2">
      <c r="A22" s="23" t="s">
        <v>20</v>
      </c>
      <c r="B22" s="13">
        <v>4.3620251369999998</v>
      </c>
      <c r="C22" s="14">
        <v>-8.0250598289938302E-2</v>
      </c>
      <c r="D22" s="13">
        <v>4.0119700099999998</v>
      </c>
      <c r="E22" s="14">
        <v>3.6195161139801257E-2</v>
      </c>
      <c r="F22" s="13">
        <v>4.1571839109999997</v>
      </c>
      <c r="G22" s="14">
        <v>0.11769853282298048</v>
      </c>
      <c r="H22" s="13">
        <v>4.6464783580000004</v>
      </c>
    </row>
    <row r="23" spans="1:8" x14ac:dyDescent="0.2">
      <c r="A23" s="23" t="s">
        <v>21</v>
      </c>
      <c r="B23" s="13">
        <v>9.0264536300000007</v>
      </c>
      <c r="C23" s="14">
        <v>6.8875988675521471E-2</v>
      </c>
      <c r="D23" s="13">
        <v>9.6481595480000006</v>
      </c>
      <c r="E23" s="14">
        <v>7.7612175801469174E-2</v>
      </c>
      <c r="F23" s="13">
        <v>10.396974202999999</v>
      </c>
      <c r="G23" s="14">
        <v>5.7990980474494913E-2</v>
      </c>
      <c r="H23" s="13">
        <v>10.999904931</v>
      </c>
    </row>
    <row r="24" spans="1:8" ht="12.6" customHeight="1" x14ac:dyDescent="0.2">
      <c r="A24" s="25" t="s">
        <v>22</v>
      </c>
      <c r="B24" s="19">
        <v>4.027467337</v>
      </c>
      <c r="C24" s="14">
        <v>8.7678832738352197E-2</v>
      </c>
      <c r="D24" s="19">
        <v>4.3805909720000002</v>
      </c>
      <c r="E24" s="14">
        <v>-9.133913016702444E-2</v>
      </c>
      <c r="F24" s="19">
        <v>3.9804716029999998</v>
      </c>
      <c r="G24" s="14">
        <v>-3.5436309831651913E-2</v>
      </c>
      <c r="H24" s="19">
        <v>3.839418378</v>
      </c>
    </row>
    <row r="25" spans="1:8" s="11" customFormat="1" x14ac:dyDescent="0.2">
      <c r="A25" s="22" t="s">
        <v>23</v>
      </c>
      <c r="B25" s="9">
        <v>148.168121641</v>
      </c>
      <c r="C25" s="10">
        <v>7.1093055046769216E-2</v>
      </c>
      <c r="D25" s="9">
        <v>158.701846069</v>
      </c>
      <c r="E25" s="10">
        <v>6.7474490317801727E-2</v>
      </c>
      <c r="F25" s="9">
        <v>169.41017224500001</v>
      </c>
      <c r="G25" s="10">
        <v>6.1214625365012987E-2</v>
      </c>
      <c r="H25" s="9">
        <v>179.78055247200001</v>
      </c>
    </row>
    <row r="26" spans="1:8" ht="12.95" customHeight="1" x14ac:dyDescent="0.2">
      <c r="A26" s="24" t="s">
        <v>24</v>
      </c>
      <c r="B26" s="16">
        <v>151.071823287</v>
      </c>
      <c r="C26" s="17">
        <v>5.8092198399747552E-2</v>
      </c>
      <c r="D26" s="16">
        <v>159.847917618</v>
      </c>
      <c r="E26" s="17">
        <v>5.6179353411788036E-2</v>
      </c>
      <c r="F26" s="16">
        <v>168.828070274</v>
      </c>
      <c r="G26" s="17">
        <v>3.8559749077476502E-2</v>
      </c>
      <c r="H26" s="16">
        <v>175.33803830100001</v>
      </c>
    </row>
    <row r="27" spans="1:8" s="11" customFormat="1" x14ac:dyDescent="0.2">
      <c r="A27" s="26" t="s">
        <v>25</v>
      </c>
      <c r="B27" s="27">
        <v>2.903701646</v>
      </c>
      <c r="C27" s="28"/>
      <c r="D27" s="27">
        <v>1.146071549</v>
      </c>
      <c r="E27" s="28"/>
      <c r="F27" s="27">
        <v>-0.58210197100000005</v>
      </c>
      <c r="G27" s="28"/>
      <c r="H27" s="27">
        <v>-4.442514171</v>
      </c>
    </row>
    <row r="28" spans="1:8" s="11" customFormat="1" ht="12.95" customHeight="1" x14ac:dyDescent="0.2">
      <c r="A28" s="29" t="s">
        <v>26</v>
      </c>
      <c r="B28" s="30">
        <v>11.277332943999999</v>
      </c>
      <c r="C28" s="31">
        <v>3.1032181255781222E-3</v>
      </c>
      <c r="D28" s="30">
        <v>11.312328967999999</v>
      </c>
      <c r="E28" s="31">
        <v>1.9112667657703808E-2</v>
      </c>
      <c r="F28" s="30">
        <v>11.528537752</v>
      </c>
      <c r="G28" s="31">
        <v>1.4652061140252304E-3</v>
      </c>
      <c r="H28" s="30">
        <v>11.545429435999999</v>
      </c>
    </row>
    <row r="29" spans="1:8" ht="12.6" customHeight="1" x14ac:dyDescent="0.2">
      <c r="A29" s="23" t="s">
        <v>27</v>
      </c>
      <c r="B29" s="13">
        <v>11.617799192</v>
      </c>
      <c r="C29" s="14">
        <v>0.15798240524452001</v>
      </c>
      <c r="D29" s="13">
        <v>13.453207052</v>
      </c>
      <c r="E29" s="14">
        <v>-8.8549705612603447E-2</v>
      </c>
      <c r="F29" s="13">
        <v>12.261929528</v>
      </c>
      <c r="G29" s="14">
        <v>0.14748423605521799</v>
      </c>
      <c r="H29" s="13">
        <v>14.070370837</v>
      </c>
    </row>
    <row r="30" spans="1:8" s="33" customFormat="1" ht="12.95" customHeight="1" x14ac:dyDescent="0.2">
      <c r="A30" s="23" t="s">
        <v>28</v>
      </c>
      <c r="B30" s="13">
        <v>0.34046624800000003</v>
      </c>
      <c r="C30" s="14"/>
      <c r="D30" s="13">
        <v>2.1408780840000001</v>
      </c>
      <c r="E30" s="14"/>
      <c r="F30" s="13">
        <v>0.73339177600000005</v>
      </c>
      <c r="G30" s="14"/>
      <c r="H30" s="13">
        <v>2.524941401</v>
      </c>
    </row>
    <row r="31" spans="1:8" x14ac:dyDescent="0.2">
      <c r="A31" s="22" t="s">
        <v>29</v>
      </c>
      <c r="B31" s="9">
        <v>159.44545458499999</v>
      </c>
      <c r="C31" s="10">
        <v>6.6284237951517389E-2</v>
      </c>
      <c r="D31" s="9">
        <v>170.014175037</v>
      </c>
      <c r="E31" s="10">
        <v>6.4256612471416119E-2</v>
      </c>
      <c r="F31" s="9">
        <v>180.93870999699999</v>
      </c>
      <c r="G31" s="10">
        <v>5.7407681922636788E-2</v>
      </c>
      <c r="H31" s="9">
        <v>191.32598190799999</v>
      </c>
    </row>
    <row r="32" spans="1:8" ht="12.95" customHeight="1" x14ac:dyDescent="0.2">
      <c r="A32" s="24" t="s">
        <v>30</v>
      </c>
      <c r="B32" s="16">
        <v>162.68962247799999</v>
      </c>
      <c r="C32" s="17">
        <v>6.5225439898202175E-2</v>
      </c>
      <c r="D32" s="16">
        <v>173.301124671</v>
      </c>
      <c r="E32" s="17">
        <v>4.4944169553351898E-2</v>
      </c>
      <c r="F32" s="16">
        <v>181.08999980199999</v>
      </c>
      <c r="G32" s="17">
        <v>4.5935221961981298E-2</v>
      </c>
      <c r="H32" s="16">
        <v>189.408409138</v>
      </c>
    </row>
    <row r="33" spans="1:8" ht="15" customHeight="1" x14ac:dyDescent="0.2">
      <c r="A33" s="34" t="s">
        <v>31</v>
      </c>
      <c r="B33" s="32">
        <v>3.2441678930000002</v>
      </c>
      <c r="C33" s="35"/>
      <c r="D33" s="32">
        <v>3.2869496329999999</v>
      </c>
      <c r="E33" s="35"/>
      <c r="F33" s="32">
        <v>0.151289805</v>
      </c>
      <c r="G33" s="35"/>
      <c r="H33" s="32">
        <v>-1.91757277</v>
      </c>
    </row>
    <row r="34" spans="1:8" ht="17.25" customHeight="1" x14ac:dyDescent="0.2">
      <c r="A34" s="36" t="s">
        <v>32</v>
      </c>
      <c r="B34" s="37">
        <v>119.396669325</v>
      </c>
      <c r="C34" s="38">
        <v>1.6748612891007042E-2</v>
      </c>
      <c r="D34" s="37">
        <v>121.39639792</v>
      </c>
      <c r="E34" s="38">
        <v>6.514561704879851E-3</v>
      </c>
      <c r="F34" s="37">
        <v>122.18724224499999</v>
      </c>
      <c r="G34" s="38">
        <v>2.3677500840873389E-2</v>
      </c>
      <c r="H34" s="37">
        <v>125.080330776</v>
      </c>
    </row>
    <row r="35" spans="1:8" ht="15" customHeight="1" x14ac:dyDescent="0.2">
      <c r="A35" s="21" t="s">
        <v>33</v>
      </c>
      <c r="B35" s="30"/>
      <c r="C35" s="39"/>
      <c r="D35" s="30"/>
      <c r="E35" s="39"/>
      <c r="F35" s="30"/>
      <c r="G35" s="39"/>
      <c r="H35" s="30"/>
    </row>
    <row r="36" spans="1:8" ht="15" customHeight="1" x14ac:dyDescent="0.2">
      <c r="A36" s="23" t="s">
        <v>34</v>
      </c>
      <c r="B36" s="40">
        <v>0.18025492320112008</v>
      </c>
      <c r="C36" s="41">
        <v>-0.16132956717487545</v>
      </c>
      <c r="D36" s="40">
        <v>0.17864162752937129</v>
      </c>
      <c r="E36" s="41">
        <v>-0.19364057818453406</v>
      </c>
      <c r="F36" s="40">
        <v>0.17670522174752595</v>
      </c>
      <c r="G36" s="41">
        <v>-0.81045306772716819</v>
      </c>
      <c r="H36" s="40">
        <v>0.1686006910702543</v>
      </c>
    </row>
    <row r="37" spans="1:8" ht="15" customHeight="1" x14ac:dyDescent="0.2">
      <c r="A37" s="23" t="s">
        <v>35</v>
      </c>
      <c r="B37" s="40">
        <v>9.5879038042256365E-2</v>
      </c>
      <c r="C37" s="41">
        <v>0.29899883753407436</v>
      </c>
      <c r="D37" s="40">
        <v>9.8869026417597095E-2</v>
      </c>
      <c r="E37" s="41">
        <v>0.11293363399584866</v>
      </c>
      <c r="F37" s="40">
        <v>9.9998362757555581E-2</v>
      </c>
      <c r="G37" s="41">
        <v>-0.54770027607538574</v>
      </c>
      <c r="H37" s="40">
        <v>9.4521359996801724E-2</v>
      </c>
    </row>
    <row r="38" spans="1:8" ht="15" customHeight="1" x14ac:dyDescent="0.2">
      <c r="A38" s="23" t="s">
        <v>36</v>
      </c>
      <c r="B38" s="40">
        <v>0.89331402285829553</v>
      </c>
      <c r="C38" s="41">
        <v>-3.7247473249235719</v>
      </c>
      <c r="D38" s="40">
        <v>0.85606654960905981</v>
      </c>
      <c r="E38" s="41">
        <v>-4.3075365221032502</v>
      </c>
      <c r="F38" s="40">
        <v>0.81299118438802731</v>
      </c>
      <c r="G38" s="41">
        <v>-1.0434009213563522</v>
      </c>
      <c r="H38" s="40">
        <v>0.80255717517446368</v>
      </c>
    </row>
    <row r="39" spans="1:8" ht="15" customHeight="1" x14ac:dyDescent="0.2">
      <c r="A39" s="43" t="s">
        <v>46</v>
      </c>
      <c r="B39" s="44">
        <v>4.9558370278828789</v>
      </c>
      <c r="C39" s="45">
        <v>-0.16374818807251668</v>
      </c>
      <c r="D39" s="44">
        <v>4.7920888398103623</v>
      </c>
      <c r="E39" s="45">
        <v>-0.19125601581143048</v>
      </c>
      <c r="F39" s="44">
        <v>4.6008328239989318</v>
      </c>
      <c r="G39" s="45">
        <v>0.15927325907783274</v>
      </c>
      <c r="H39" s="44">
        <v>4.7601060830767645</v>
      </c>
    </row>
    <row r="40" spans="1:8" ht="12.75" customHeight="1" x14ac:dyDescent="0.2">
      <c r="A40" s="46" t="s">
        <v>43</v>
      </c>
      <c r="B40" s="47"/>
      <c r="C40" s="47"/>
      <c r="D40" s="47"/>
      <c r="E40" s="47"/>
      <c r="F40" s="47"/>
      <c r="G40" s="47"/>
      <c r="H40" s="47"/>
    </row>
    <row r="41" spans="1:8" ht="26.1" customHeight="1" x14ac:dyDescent="0.2">
      <c r="A41" s="152" t="s">
        <v>41</v>
      </c>
      <c r="B41" s="152"/>
      <c r="C41" s="152"/>
      <c r="D41" s="152"/>
      <c r="E41" s="152"/>
      <c r="F41" s="152"/>
      <c r="G41" s="152"/>
      <c r="H41" s="152"/>
    </row>
    <row r="42" spans="1:8" ht="26.1" customHeight="1" x14ac:dyDescent="0.2">
      <c r="A42" s="152" t="s">
        <v>45</v>
      </c>
      <c r="B42" s="152"/>
      <c r="C42" s="152"/>
      <c r="D42" s="152"/>
      <c r="E42" s="152"/>
      <c r="F42" s="152"/>
      <c r="G42" s="152"/>
      <c r="H42" s="152"/>
    </row>
  </sheetData>
  <mergeCells count="3">
    <mergeCell ref="A41:H41"/>
    <mergeCell ref="A42:H42"/>
    <mergeCell ref="G2:H2"/>
  </mergeCells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H45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31" sqref="E31"/>
    </sheetView>
  </sheetViews>
  <sheetFormatPr baseColWidth="10" defaultColWidth="11.42578125" defaultRowHeight="12.75" x14ac:dyDescent="0.2"/>
  <cols>
    <col min="1" max="1" width="52.42578125" style="82" customWidth="1"/>
    <col min="2" max="2" width="11.5703125" style="3" customWidth="1"/>
    <col min="3" max="16384" width="11.42578125" style="3"/>
  </cols>
  <sheetData>
    <row r="1" spans="1:8" ht="18.75" x14ac:dyDescent="0.2">
      <c r="A1" s="48" t="s">
        <v>42</v>
      </c>
      <c r="B1" s="2"/>
      <c r="C1" s="2"/>
      <c r="D1" s="2"/>
      <c r="E1" s="2"/>
      <c r="F1" s="2"/>
    </row>
    <row r="2" spans="1:8" x14ac:dyDescent="0.2">
      <c r="A2" s="49" t="s">
        <v>0</v>
      </c>
      <c r="B2" s="2"/>
      <c r="C2" s="2"/>
      <c r="D2" s="2"/>
      <c r="E2" s="2"/>
      <c r="F2" s="2"/>
      <c r="G2" s="157" t="s">
        <v>38</v>
      </c>
      <c r="H2" s="157"/>
    </row>
    <row r="3" spans="1:8" ht="28.5" customHeight="1" x14ac:dyDescent="0.2">
      <c r="A3" s="5" t="s">
        <v>1</v>
      </c>
      <c r="B3" s="50">
        <v>2021</v>
      </c>
      <c r="C3" s="7" t="s">
        <v>86</v>
      </c>
      <c r="D3" s="50">
        <v>2022</v>
      </c>
      <c r="E3" s="7" t="s">
        <v>85</v>
      </c>
      <c r="F3" s="50">
        <v>2023</v>
      </c>
      <c r="G3" s="148" t="s">
        <v>88</v>
      </c>
      <c r="H3" s="50">
        <v>2024</v>
      </c>
    </row>
    <row r="4" spans="1:8" s="11" customFormat="1" x14ac:dyDescent="0.2">
      <c r="A4" s="51" t="s">
        <v>2</v>
      </c>
      <c r="B4" s="9">
        <v>201.09253985300001</v>
      </c>
      <c r="C4" s="52">
        <v>4.9813836404831058E-2</v>
      </c>
      <c r="D4" s="9">
        <v>210.67914196300001</v>
      </c>
      <c r="E4" s="52">
        <v>6.3694208871216462E-2</v>
      </c>
      <c r="F4" s="9">
        <v>224.09818323600001</v>
      </c>
      <c r="G4" s="52">
        <v>4.0881438129964497E-2</v>
      </c>
      <c r="H4" s="9">
        <v>233.259639249</v>
      </c>
    </row>
    <row r="5" spans="1:8" s="11" customFormat="1" x14ac:dyDescent="0.2">
      <c r="A5" s="53" t="s">
        <v>3</v>
      </c>
      <c r="B5" s="13">
        <v>47.394106229000002</v>
      </c>
      <c r="C5" s="54">
        <v>9.3546106038294718E-2</v>
      </c>
      <c r="D5" s="13">
        <v>51.318885350999999</v>
      </c>
      <c r="E5" s="54">
        <v>9.2345337112970993E-2</v>
      </c>
      <c r="F5" s="13">
        <v>56.057945119000003</v>
      </c>
      <c r="G5" s="54">
        <v>5.7752901718523653E-2</v>
      </c>
      <c r="H5" s="13">
        <v>59.295454114000002</v>
      </c>
    </row>
    <row r="6" spans="1:8" s="11" customFormat="1" x14ac:dyDescent="0.2">
      <c r="A6" s="53" t="s">
        <v>4</v>
      </c>
      <c r="B6" s="13">
        <v>71.341962201000001</v>
      </c>
      <c r="C6" s="54">
        <v>5.2884193591565154E-2</v>
      </c>
      <c r="D6" s="13">
        <v>75.099768261999998</v>
      </c>
      <c r="E6" s="54">
        <v>4.8430880070243543E-2</v>
      </c>
      <c r="F6" s="13">
        <v>78.736916132000005</v>
      </c>
      <c r="G6" s="54">
        <v>4.7659050675911807E-2</v>
      </c>
      <c r="H6" s="13">
        <v>82.489442808000007</v>
      </c>
    </row>
    <row r="7" spans="1:8" s="11" customFormat="1" x14ac:dyDescent="0.2">
      <c r="A7" s="53" t="s">
        <v>5</v>
      </c>
      <c r="B7" s="13">
        <v>4.1092265379999997</v>
      </c>
      <c r="C7" s="54">
        <v>-3.3074025299067555E-2</v>
      </c>
      <c r="D7" s="13">
        <v>3.955000552</v>
      </c>
      <c r="E7" s="54">
        <v>0.27659648604772169</v>
      </c>
      <c r="F7" s="13">
        <v>5.048939807</v>
      </c>
      <c r="G7" s="54">
        <v>0.13292675406221188</v>
      </c>
      <c r="H7" s="13">
        <v>5.7200789869999999</v>
      </c>
    </row>
    <row r="8" spans="1:8" x14ac:dyDescent="0.2">
      <c r="A8" s="53" t="s">
        <v>6</v>
      </c>
      <c r="B8" s="13">
        <v>70.710062312000005</v>
      </c>
      <c r="C8" s="54">
        <v>2.6088342786645402E-2</v>
      </c>
      <c r="D8" s="13">
        <v>72.646176181000001</v>
      </c>
      <c r="E8" s="54">
        <v>4.6292934821799525E-2</v>
      </c>
      <c r="F8" s="13">
        <v>76.009180880000002</v>
      </c>
      <c r="G8" s="54">
        <v>2.497757861642147E-2</v>
      </c>
      <c r="H8" s="13">
        <v>77.907706171000001</v>
      </c>
    </row>
    <row r="9" spans="1:8" s="11" customFormat="1" x14ac:dyDescent="0.2">
      <c r="A9" s="53" t="s">
        <v>7</v>
      </c>
      <c r="B9" s="13">
        <v>7.537182574</v>
      </c>
      <c r="C9" s="54">
        <v>1.6146493015421148E-2</v>
      </c>
      <c r="D9" s="13">
        <v>7.6593116170000002</v>
      </c>
      <c r="E9" s="54">
        <v>7.6493777808909869E-2</v>
      </c>
      <c r="F9" s="13">
        <v>8.2452012979999996</v>
      </c>
      <c r="G9" s="54">
        <v>-4.8300109919281242E-2</v>
      </c>
      <c r="H9" s="13">
        <v>7.8469571690000004</v>
      </c>
    </row>
    <row r="10" spans="1:8" x14ac:dyDescent="0.2">
      <c r="A10" s="55" t="s">
        <v>8</v>
      </c>
      <c r="B10" s="16">
        <v>246.56699533299999</v>
      </c>
      <c r="C10" s="56">
        <v>4.9878046403106113E-2</v>
      </c>
      <c r="D10" s="16">
        <v>258.22132236300001</v>
      </c>
      <c r="E10" s="56">
        <v>3.7916936852473215E-2</v>
      </c>
      <c r="F10" s="16">
        <v>268.01228393700001</v>
      </c>
      <c r="G10" s="56">
        <v>2.513972873565673E-2</v>
      </c>
      <c r="H10" s="16">
        <v>274.75004005300002</v>
      </c>
    </row>
    <row r="11" spans="1:8" x14ac:dyDescent="0.2">
      <c r="A11" s="53" t="s">
        <v>9</v>
      </c>
      <c r="B11" s="13">
        <v>156.91811227700001</v>
      </c>
      <c r="C11" s="54">
        <v>5.329882240119721E-2</v>
      </c>
      <c r="D11" s="13">
        <v>164.88400017699999</v>
      </c>
      <c r="E11" s="54">
        <v>3.4067388321305181E-2</v>
      </c>
      <c r="F11" s="13">
        <v>170.501167439</v>
      </c>
      <c r="G11" s="54">
        <v>1.8532262391285137E-2</v>
      </c>
      <c r="H11" s="13">
        <v>173.66093981200001</v>
      </c>
    </row>
    <row r="12" spans="1:8" x14ac:dyDescent="0.2">
      <c r="A12" s="53" t="s">
        <v>10</v>
      </c>
      <c r="B12" s="13">
        <v>36.992474758</v>
      </c>
      <c r="C12" s="54">
        <v>5.6861850790395074E-3</v>
      </c>
      <c r="D12" s="13">
        <v>37.207667213999997</v>
      </c>
      <c r="E12" s="54">
        <v>1.8812907081060315E-2</v>
      </c>
      <c r="F12" s="13">
        <v>37.907651600000001</v>
      </c>
      <c r="G12" s="54">
        <v>7.2703700273535343E-3</v>
      </c>
      <c r="H12" s="13">
        <v>38.183254253999998</v>
      </c>
    </row>
    <row r="13" spans="1:8" x14ac:dyDescent="0.2">
      <c r="A13" s="53" t="s">
        <v>11</v>
      </c>
      <c r="B13" s="13">
        <v>19.540093452000001</v>
      </c>
      <c r="C13" s="54">
        <v>5.7743897418609968E-2</v>
      </c>
      <c r="D13" s="13">
        <v>20.582842585000002</v>
      </c>
      <c r="E13" s="54">
        <v>6.118922966052498E-2</v>
      </c>
      <c r="F13" s="13">
        <v>21.842290866999999</v>
      </c>
      <c r="G13" s="54">
        <v>3.706381505170353E-2</v>
      </c>
      <c r="H13" s="13">
        <v>22.651849496000001</v>
      </c>
    </row>
    <row r="14" spans="1:8" x14ac:dyDescent="0.2">
      <c r="A14" s="53" t="s">
        <v>12</v>
      </c>
      <c r="B14" s="13">
        <v>23.436835259999999</v>
      </c>
      <c r="C14" s="54">
        <v>9.5040123892303097E-2</v>
      </c>
      <c r="D14" s="13">
        <v>25.471166371999999</v>
      </c>
      <c r="E14" s="54">
        <v>4.2143382690947861E-2</v>
      </c>
      <c r="F14" s="13">
        <v>26.544607484</v>
      </c>
      <c r="G14" s="54">
        <v>7.0798173871388759E-2</v>
      </c>
      <c r="H14" s="13">
        <v>28.42391722</v>
      </c>
    </row>
    <row r="15" spans="1:8" x14ac:dyDescent="0.2">
      <c r="A15" s="57" t="s">
        <v>13</v>
      </c>
      <c r="B15" s="19">
        <v>9.6794795869999994</v>
      </c>
      <c r="C15" s="58">
        <v>3.9277483260825807E-2</v>
      </c>
      <c r="D15" s="19">
        <v>10.075646015</v>
      </c>
      <c r="E15" s="58">
        <v>0.11323547207806506</v>
      </c>
      <c r="F15" s="19">
        <v>11.216566547999999</v>
      </c>
      <c r="G15" s="58">
        <v>5.4697016183565816E-2</v>
      </c>
      <c r="H15" s="19">
        <v>11.830079270000001</v>
      </c>
    </row>
    <row r="16" spans="1:8" s="11" customFormat="1" x14ac:dyDescent="0.2">
      <c r="A16" s="59" t="s">
        <v>14</v>
      </c>
      <c r="B16" s="9">
        <v>45.474455480000003</v>
      </c>
      <c r="C16" s="52">
        <v>5.0162748727062834E-2</v>
      </c>
      <c r="D16" s="9">
        <v>47.542180399999999</v>
      </c>
      <c r="E16" s="52">
        <v>-7.6312858780873238E-2</v>
      </c>
      <c r="F16" s="9">
        <v>43.914100701000002</v>
      </c>
      <c r="G16" s="52">
        <v>-5.51918372074236E-2</v>
      </c>
      <c r="H16" s="9">
        <v>41.490400803999997</v>
      </c>
    </row>
    <row r="17" spans="1:8" x14ac:dyDescent="0.2">
      <c r="A17" s="60" t="s">
        <v>15</v>
      </c>
      <c r="B17" s="9">
        <v>67.494254685000001</v>
      </c>
      <c r="C17" s="52">
        <v>7.4937273865955056E-2</v>
      </c>
      <c r="D17" s="9">
        <v>72.231763305000001</v>
      </c>
      <c r="E17" s="52">
        <v>6.9444291382165124E-2</v>
      </c>
      <c r="F17" s="9">
        <v>77.247846922999997</v>
      </c>
      <c r="G17" s="52">
        <v>6.8040863795713946E-2</v>
      </c>
      <c r="H17" s="9">
        <v>82.503857154000002</v>
      </c>
    </row>
    <row r="18" spans="1:8" s="11" customFormat="1" x14ac:dyDescent="0.2">
      <c r="A18" s="61" t="s">
        <v>16</v>
      </c>
      <c r="B18" s="13">
        <v>52.032478251999997</v>
      </c>
      <c r="C18" s="54">
        <v>8.7078343669500402E-2</v>
      </c>
      <c r="D18" s="13">
        <v>56.239380697000001</v>
      </c>
      <c r="E18" s="54">
        <v>8.143563240276408E-2</v>
      </c>
      <c r="F18" s="13">
        <v>60.819270230000001</v>
      </c>
      <c r="G18" s="54">
        <v>6.1159172708475262E-2</v>
      </c>
      <c r="H18" s="13">
        <v>64.538926481999994</v>
      </c>
    </row>
    <row r="19" spans="1:8" x14ac:dyDescent="0.2">
      <c r="A19" s="61" t="s">
        <v>17</v>
      </c>
      <c r="B19" s="13">
        <v>11.654022809000001</v>
      </c>
      <c r="C19" s="54">
        <v>2.9724008668704949E-2</v>
      </c>
      <c r="D19" s="13">
        <v>11.998222592999999</v>
      </c>
      <c r="E19" s="54">
        <v>6.5491358316559278E-2</v>
      </c>
      <c r="F19" s="13">
        <v>12.784002488</v>
      </c>
      <c r="G19" s="54">
        <v>6.7427327459387509E-2</v>
      </c>
      <c r="H19" s="13">
        <v>13.64599361</v>
      </c>
    </row>
    <row r="20" spans="1:8" x14ac:dyDescent="0.2">
      <c r="A20" s="61" t="s">
        <v>18</v>
      </c>
      <c r="B20" s="13">
        <v>3.8077536240000001</v>
      </c>
      <c r="C20" s="54">
        <v>4.8365464321954654E-2</v>
      </c>
      <c r="D20" s="13">
        <v>3.9941600149999998</v>
      </c>
      <c r="E20" s="54">
        <v>-8.7524237558619711E-2</v>
      </c>
      <c r="F20" s="13">
        <v>3.6445742050000001</v>
      </c>
      <c r="G20" s="54">
        <v>0.18503200046656754</v>
      </c>
      <c r="H20" s="13">
        <v>4.3189370609999997</v>
      </c>
    </row>
    <row r="21" spans="1:8" s="11" customFormat="1" x14ac:dyDescent="0.2">
      <c r="A21" s="62" t="s">
        <v>19</v>
      </c>
      <c r="B21" s="16">
        <v>25.346071289000001</v>
      </c>
      <c r="C21" s="56">
        <v>4.1078532665550727E-2</v>
      </c>
      <c r="D21" s="16">
        <v>26.388193573999999</v>
      </c>
      <c r="E21" s="56">
        <v>6.90618303556636E-2</v>
      </c>
      <c r="F21" s="16">
        <v>28.210610522</v>
      </c>
      <c r="G21" s="56">
        <v>5.2754538716537125E-2</v>
      </c>
      <c r="H21" s="16">
        <v>29.698848266999999</v>
      </c>
    </row>
    <row r="22" spans="1:8" x14ac:dyDescent="0.2">
      <c r="A22" s="61" t="s">
        <v>20</v>
      </c>
      <c r="B22" s="13">
        <v>6.2282118119999996</v>
      </c>
      <c r="C22" s="54">
        <v>-4.5409064203709382E-2</v>
      </c>
      <c r="D22" s="13">
        <v>5.9471915959999997</v>
      </c>
      <c r="E22" s="54">
        <v>4.6178007983585401E-2</v>
      </c>
      <c r="F22" s="13">
        <v>6.2218210569999997</v>
      </c>
      <c r="G22" s="54">
        <v>9.3197182093113895E-2</v>
      </c>
      <c r="H22" s="13">
        <v>6.8016772469999998</v>
      </c>
    </row>
    <row r="23" spans="1:8" x14ac:dyDescent="0.2">
      <c r="A23" s="61" t="s">
        <v>39</v>
      </c>
      <c r="B23" s="13">
        <v>13.424788518</v>
      </c>
      <c r="C23" s="54">
        <v>7.7814919077773492E-2</v>
      </c>
      <c r="D23" s="13">
        <v>14.456211359999999</v>
      </c>
      <c r="E23" s="54">
        <v>0.12833711287132155</v>
      </c>
      <c r="F23" s="13">
        <v>16.311479789</v>
      </c>
      <c r="G23" s="54">
        <v>6.0140324770628251E-2</v>
      </c>
      <c r="H23" s="13">
        <v>17.292457481</v>
      </c>
    </row>
    <row r="24" spans="1:8" x14ac:dyDescent="0.2">
      <c r="A24" s="63" t="s">
        <v>22</v>
      </c>
      <c r="B24" s="19">
        <v>5.6930709589999999</v>
      </c>
      <c r="C24" s="54">
        <v>4.9174119752658507E-2</v>
      </c>
      <c r="D24" s="19">
        <v>5.9847906179999999</v>
      </c>
      <c r="E24" s="54">
        <v>-5.137705905286194E-2</v>
      </c>
      <c r="F24" s="19">
        <v>5.6773096770000002</v>
      </c>
      <c r="G24" s="54">
        <v>-1.278706696132903E-2</v>
      </c>
      <c r="H24" s="19">
        <v>5.6047135380000004</v>
      </c>
    </row>
    <row r="25" spans="1:8" s="11" customFormat="1" x14ac:dyDescent="0.2">
      <c r="A25" s="60" t="s">
        <v>23</v>
      </c>
      <c r="B25" s="9">
        <v>268.58679453899998</v>
      </c>
      <c r="C25" s="52">
        <v>5.6118180147649355E-2</v>
      </c>
      <c r="D25" s="9">
        <v>282.91090526900001</v>
      </c>
      <c r="E25" s="52">
        <v>6.5162298612954972E-2</v>
      </c>
      <c r="F25" s="9">
        <v>301.34603015900001</v>
      </c>
      <c r="G25" s="52">
        <v>4.7843557907143675E-2</v>
      </c>
      <c r="H25" s="9">
        <v>315.76349640299998</v>
      </c>
    </row>
    <row r="26" spans="1:8" x14ac:dyDescent="0.2">
      <c r="A26" s="62" t="s">
        <v>24</v>
      </c>
      <c r="B26" s="16">
        <v>271.91306662300002</v>
      </c>
      <c r="C26" s="56">
        <v>4.9056108716590607E-2</v>
      </c>
      <c r="D26" s="16">
        <v>284.60951593700003</v>
      </c>
      <c r="E26" s="56">
        <v>4.0804603752499613E-2</v>
      </c>
      <c r="F26" s="16">
        <v>296.22289445899997</v>
      </c>
      <c r="G26" s="56">
        <v>2.7769608679381053E-2</v>
      </c>
      <c r="H26" s="16">
        <v>304.44888831999998</v>
      </c>
    </row>
    <row r="27" spans="1:8" s="11" customFormat="1" x14ac:dyDescent="0.2">
      <c r="A27" s="64" t="s">
        <v>25</v>
      </c>
      <c r="B27" s="65">
        <v>3.3262720840000002</v>
      </c>
      <c r="C27" s="66"/>
      <c r="D27" s="65">
        <v>1.6986106679999999</v>
      </c>
      <c r="E27" s="66"/>
      <c r="F27" s="65">
        <v>-5.1231356989999997</v>
      </c>
      <c r="G27" s="66"/>
      <c r="H27" s="65">
        <v>-11.314608084</v>
      </c>
    </row>
    <row r="28" spans="1:8" s="11" customFormat="1" x14ac:dyDescent="0.2">
      <c r="A28" s="67" t="s">
        <v>26</v>
      </c>
      <c r="B28" s="30">
        <v>18.259690491000001</v>
      </c>
      <c r="C28" s="68">
        <v>1.9982910977205393E-2</v>
      </c>
      <c r="D28" s="30">
        <v>18.575371637</v>
      </c>
      <c r="E28" s="68">
        <v>1.5956652969979057E-2</v>
      </c>
      <c r="F28" s="30">
        <v>18.871772396000001</v>
      </c>
      <c r="G28" s="68">
        <v>1.6693067582076893E-2</v>
      </c>
      <c r="H28" s="30">
        <v>19.186800168000001</v>
      </c>
    </row>
    <row r="29" spans="1:8" x14ac:dyDescent="0.2">
      <c r="A29" s="61" t="s">
        <v>27</v>
      </c>
      <c r="B29" s="13">
        <v>20.975338223000001</v>
      </c>
      <c r="C29" s="54">
        <v>4.1273006079173946E-2</v>
      </c>
      <c r="D29" s="13">
        <v>21.863817000000001</v>
      </c>
      <c r="E29" s="54">
        <v>-3.0398609218143413E-2</v>
      </c>
      <c r="F29" s="13">
        <v>21.199187371000001</v>
      </c>
      <c r="G29" s="54">
        <v>0.27794373293102592</v>
      </c>
      <c r="H29" s="13">
        <v>27.091368643999999</v>
      </c>
    </row>
    <row r="30" spans="1:8" x14ac:dyDescent="0.2">
      <c r="A30" s="61" t="s">
        <v>28</v>
      </c>
      <c r="B30" s="69">
        <v>2.7156477319999999</v>
      </c>
      <c r="C30" s="54"/>
      <c r="D30" s="69">
        <v>3.2884453630000001</v>
      </c>
      <c r="E30" s="54"/>
      <c r="F30" s="69">
        <v>2.3274149749999999</v>
      </c>
      <c r="G30" s="54"/>
      <c r="H30" s="69">
        <v>7.9045684759999997</v>
      </c>
    </row>
    <row r="31" spans="1:8" x14ac:dyDescent="0.2">
      <c r="A31" s="60" t="s">
        <v>29</v>
      </c>
      <c r="B31" s="9">
        <v>286.84648502900001</v>
      </c>
      <c r="C31" s="52">
        <v>5.3818322507948935E-2</v>
      </c>
      <c r="D31" s="9">
        <v>301.486276906</v>
      </c>
      <c r="E31" s="52">
        <v>6.2130607871217602E-2</v>
      </c>
      <c r="F31" s="9">
        <v>320.21780255499999</v>
      </c>
      <c r="G31" s="52">
        <v>4.6007729421819299E-2</v>
      </c>
      <c r="H31" s="9">
        <v>334.95029657100002</v>
      </c>
    </row>
    <row r="32" spans="1:8" x14ac:dyDescent="0.2">
      <c r="A32" s="62" t="s">
        <v>30</v>
      </c>
      <c r="B32" s="16">
        <v>292.88840484600001</v>
      </c>
      <c r="C32" s="56">
        <v>4.8497936373219419E-2</v>
      </c>
      <c r="D32" s="16">
        <v>306.47333293700001</v>
      </c>
      <c r="E32" s="56">
        <v>3.5724964348694765E-2</v>
      </c>
      <c r="F32" s="16">
        <v>317.42208183000002</v>
      </c>
      <c r="G32" s="56">
        <v>4.4477608651565692E-2</v>
      </c>
      <c r="H32" s="16">
        <v>331.54025696299999</v>
      </c>
    </row>
    <row r="33" spans="1:8" ht="15" customHeight="1" x14ac:dyDescent="0.2">
      <c r="A33" s="70" t="s">
        <v>31</v>
      </c>
      <c r="B33" s="71">
        <v>6.0419198160000001</v>
      </c>
      <c r="C33" s="72"/>
      <c r="D33" s="71">
        <v>4.9870560309999998</v>
      </c>
      <c r="E33" s="72"/>
      <c r="F33" s="71">
        <v>-2.7957207240000002</v>
      </c>
      <c r="G33" s="72"/>
      <c r="H33" s="71">
        <v>-3.4100396079999999</v>
      </c>
    </row>
    <row r="34" spans="1:8" ht="20.25" customHeight="1" x14ac:dyDescent="0.2">
      <c r="A34" s="73" t="s">
        <v>40</v>
      </c>
      <c r="B34" s="74">
        <v>203.95303415199999</v>
      </c>
      <c r="C34" s="75">
        <v>1.4474602375441181E-2</v>
      </c>
      <c r="D34" s="74">
        <v>206.161594272</v>
      </c>
      <c r="E34" s="75">
        <v>1.1354757355589218E-2</v>
      </c>
      <c r="F34" s="74">
        <v>208.502509151</v>
      </c>
      <c r="G34" s="75">
        <v>3.8474058665598276E-2</v>
      </c>
      <c r="H34" s="74">
        <v>216.52444692</v>
      </c>
    </row>
    <row r="35" spans="1:8" ht="15" customHeight="1" x14ac:dyDescent="0.2">
      <c r="A35" s="59" t="s">
        <v>33</v>
      </c>
      <c r="B35" s="76"/>
      <c r="C35" s="77"/>
      <c r="D35" s="76"/>
      <c r="E35" s="77"/>
      <c r="F35" s="76"/>
      <c r="G35" s="77"/>
      <c r="H35" s="76"/>
    </row>
    <row r="36" spans="1:8" ht="15" customHeight="1" x14ac:dyDescent="0.2">
      <c r="A36" s="61" t="s">
        <v>34</v>
      </c>
      <c r="B36" s="78">
        <v>0.18443042394455378</v>
      </c>
      <c r="C36" s="79">
        <v>4.9904362265734692E-3</v>
      </c>
      <c r="D36" s="78">
        <v>0.18411407688930734</v>
      </c>
      <c r="E36" s="79">
        <v>-2.0263002394070333</v>
      </c>
      <c r="F36" s="78">
        <v>0.163851074495237</v>
      </c>
      <c r="G36" s="79">
        <v>-1.2839628615205849</v>
      </c>
      <c r="H36" s="78">
        <v>0.15101144588003113</v>
      </c>
    </row>
    <row r="37" spans="1:8" ht="15" customHeight="1" x14ac:dyDescent="0.2">
      <c r="A37" s="61" t="s">
        <v>35</v>
      </c>
      <c r="B37" s="78">
        <v>0.11037472777832742</v>
      </c>
      <c r="C37" s="79">
        <v>0.21582714194029323</v>
      </c>
      <c r="D37" s="78">
        <v>0.11217822175923685</v>
      </c>
      <c r="E37" s="79">
        <v>-1.8740980983785875</v>
      </c>
      <c r="F37" s="78">
        <v>9.3437240775450972E-2</v>
      </c>
      <c r="G37" s="79">
        <v>-1.2259452296520896</v>
      </c>
      <c r="H37" s="78">
        <v>8.1177788478930049E-2</v>
      </c>
    </row>
    <row r="38" spans="1:8" ht="15" customHeight="1" x14ac:dyDescent="0.2">
      <c r="A38" s="61" t="s">
        <v>36</v>
      </c>
      <c r="B38" s="78">
        <v>0.82717086233115711</v>
      </c>
      <c r="C38" s="79">
        <v>-2.7871072571190036</v>
      </c>
      <c r="D38" s="78">
        <v>0.798391056111873</v>
      </c>
      <c r="E38" s="79">
        <v>-2.0432277177653058</v>
      </c>
      <c r="F38" s="78">
        <v>0.77795877893422005</v>
      </c>
      <c r="G38" s="79">
        <v>1.0119165943356156</v>
      </c>
      <c r="H38" s="78">
        <v>0.78807794487757621</v>
      </c>
    </row>
    <row r="39" spans="1:8" ht="15" customHeight="1" x14ac:dyDescent="0.2">
      <c r="A39" s="43" t="s">
        <v>46</v>
      </c>
      <c r="B39" s="80">
        <v>4.4850022281564215</v>
      </c>
      <c r="C39" s="81">
        <v>-0.15262583554977915</v>
      </c>
      <c r="D39" s="80">
        <v>4.3363933361373554</v>
      </c>
      <c r="E39" s="81">
        <v>0.41156929597119696</v>
      </c>
      <c r="F39" s="80">
        <v>4.7479626321085524</v>
      </c>
      <c r="G39" s="81">
        <v>0.47070102801992153</v>
      </c>
      <c r="H39" s="80">
        <v>5.2186636601284739</v>
      </c>
    </row>
    <row r="40" spans="1:8" ht="15" customHeight="1" x14ac:dyDescent="0.2">
      <c r="A40" s="154" t="s">
        <v>44</v>
      </c>
      <c r="B40" s="154"/>
      <c r="C40" s="154"/>
      <c r="D40" s="154"/>
      <c r="E40" s="154"/>
      <c r="F40" s="154"/>
      <c r="G40" s="154"/>
      <c r="H40" s="154"/>
    </row>
    <row r="41" spans="1:8" ht="26.45" customHeight="1" x14ac:dyDescent="0.2">
      <c r="A41" s="155" t="s">
        <v>41</v>
      </c>
      <c r="B41" s="155"/>
      <c r="C41" s="155"/>
      <c r="D41" s="155"/>
      <c r="E41" s="155"/>
      <c r="F41" s="155"/>
      <c r="G41" s="155"/>
      <c r="H41" s="155"/>
    </row>
    <row r="42" spans="1:8" ht="24.6" customHeight="1" x14ac:dyDescent="0.2">
      <c r="A42" s="156" t="s">
        <v>87</v>
      </c>
      <c r="B42" s="156"/>
      <c r="C42" s="156"/>
      <c r="D42" s="156"/>
      <c r="E42" s="156"/>
      <c r="F42" s="156"/>
      <c r="G42" s="156"/>
      <c r="H42" s="156"/>
    </row>
    <row r="43" spans="1:8" ht="26.25" customHeight="1" x14ac:dyDescent="0.2">
      <c r="A43" s="152" t="s">
        <v>45</v>
      </c>
      <c r="B43" s="152"/>
      <c r="C43" s="152"/>
      <c r="D43" s="152"/>
      <c r="E43" s="152"/>
      <c r="F43" s="152"/>
      <c r="G43" s="152"/>
      <c r="H43" s="152"/>
    </row>
    <row r="44" spans="1:8" ht="12.75" customHeight="1" x14ac:dyDescent="0.25">
      <c r="B44" s="83"/>
      <c r="C44" s="83"/>
      <c r="D44" s="83"/>
      <c r="E44" s="83"/>
      <c r="F44" s="83"/>
      <c r="G44" s="83"/>
      <c r="H44" s="83"/>
    </row>
    <row r="45" spans="1:8" ht="13.5" customHeight="1" x14ac:dyDescent="0.2">
      <c r="C45" s="42"/>
      <c r="D45" s="42"/>
      <c r="E45" s="42"/>
      <c r="F45" s="42"/>
      <c r="G45" s="42"/>
      <c r="H45" s="42"/>
    </row>
  </sheetData>
  <mergeCells count="5">
    <mergeCell ref="A43:H43"/>
    <mergeCell ref="A40:H40"/>
    <mergeCell ref="A41:H41"/>
    <mergeCell ref="A42:H42"/>
    <mergeCell ref="G2:H2"/>
  </mergeCells>
  <pageMargins left="0.7" right="0.7" top="0.75" bottom="0.75" header="0.3" footer="0.3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L9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77" sqref="D77"/>
    </sheetView>
  </sheetViews>
  <sheetFormatPr baseColWidth="10" defaultRowHeight="15" x14ac:dyDescent="0.25"/>
  <cols>
    <col min="1" max="1" width="29.7109375" customWidth="1"/>
    <col min="2" max="7" width="9.85546875" customWidth="1"/>
    <col min="12" max="12" width="11.28515625" bestFit="1" customWidth="1"/>
  </cols>
  <sheetData>
    <row r="1" spans="1:12" ht="33.6" customHeight="1" x14ac:dyDescent="0.25">
      <c r="A1" s="159" t="s">
        <v>47</v>
      </c>
      <c r="B1" s="159"/>
      <c r="C1" s="159"/>
      <c r="D1" s="159"/>
      <c r="E1" s="159"/>
      <c r="F1" s="159"/>
      <c r="G1" s="159"/>
      <c r="H1" s="159"/>
      <c r="I1" s="159"/>
      <c r="J1" s="159"/>
      <c r="K1" s="84"/>
      <c r="L1" s="84"/>
    </row>
    <row r="2" spans="1:12" ht="15.75" x14ac:dyDescent="0.25">
      <c r="A2" s="48"/>
      <c r="B2" s="85"/>
      <c r="C2" s="85"/>
      <c r="D2" s="85"/>
      <c r="E2" s="85"/>
      <c r="F2" s="85"/>
      <c r="G2" s="85"/>
      <c r="H2" s="85"/>
      <c r="I2" s="85"/>
      <c r="J2" s="85"/>
      <c r="K2" s="84"/>
      <c r="L2" s="84"/>
    </row>
    <row r="3" spans="1:12" x14ac:dyDescent="0.25">
      <c r="A3" s="85"/>
      <c r="B3" s="85"/>
      <c r="C3" s="85"/>
      <c r="D3" s="85"/>
      <c r="E3" s="85"/>
      <c r="F3" s="85"/>
      <c r="G3" s="85"/>
      <c r="H3" s="85"/>
      <c r="I3" s="85"/>
      <c r="J3" s="85"/>
      <c r="K3" s="84"/>
      <c r="L3" s="84"/>
    </row>
    <row r="4" spans="1:12" x14ac:dyDescent="0.25">
      <c r="A4" s="84"/>
      <c r="B4" s="160" t="s">
        <v>79</v>
      </c>
      <c r="C4" s="161"/>
      <c r="D4" s="161"/>
      <c r="E4" s="161"/>
      <c r="F4" s="161"/>
      <c r="G4" s="162"/>
      <c r="H4" s="163" t="s">
        <v>48</v>
      </c>
      <c r="I4" s="164"/>
      <c r="J4" s="165"/>
      <c r="K4" s="84"/>
      <c r="L4" s="84"/>
    </row>
    <row r="5" spans="1:12" ht="132" customHeight="1" x14ac:dyDescent="0.25">
      <c r="A5" s="86">
        <v>2023</v>
      </c>
      <c r="B5" s="87" t="s">
        <v>49</v>
      </c>
      <c r="C5" s="87" t="s">
        <v>50</v>
      </c>
      <c r="D5" s="87" t="s">
        <v>51</v>
      </c>
      <c r="E5" s="87" t="s">
        <v>52</v>
      </c>
      <c r="F5" s="87" t="s">
        <v>53</v>
      </c>
      <c r="G5" s="88" t="s">
        <v>54</v>
      </c>
      <c r="H5" s="87" t="s">
        <v>55</v>
      </c>
      <c r="I5" s="87" t="s">
        <v>56</v>
      </c>
      <c r="J5" s="88" t="s">
        <v>57</v>
      </c>
      <c r="K5" s="84"/>
      <c r="L5" s="141" t="s">
        <v>82</v>
      </c>
    </row>
    <row r="6" spans="1:12" x14ac:dyDescent="0.25">
      <c r="A6" s="89" t="s">
        <v>58</v>
      </c>
      <c r="B6" s="90">
        <v>3386.29388316513</v>
      </c>
      <c r="C6" s="91">
        <v>3988.6213621237998</v>
      </c>
      <c r="D6" s="91">
        <v>602.32747895866396</v>
      </c>
      <c r="E6" s="91">
        <v>1197.7310250386699</v>
      </c>
      <c r="F6" s="91">
        <v>431.146290657002</v>
      </c>
      <c r="G6" s="92">
        <v>3143.3445259544201</v>
      </c>
      <c r="H6" s="93">
        <v>-164.257255423</v>
      </c>
      <c r="I6" s="94">
        <v>0.15101144587912096</v>
      </c>
      <c r="J6" s="95">
        <v>5.2186636601551077</v>
      </c>
      <c r="K6" s="84"/>
      <c r="L6" s="96">
        <v>68.883459999999999</v>
      </c>
    </row>
    <row r="7" spans="1:12" x14ac:dyDescent="0.25">
      <c r="A7" s="97" t="s">
        <v>59</v>
      </c>
      <c r="B7" s="98">
        <v>3280.0712024233699</v>
      </c>
      <c r="C7" s="99">
        <v>4011.4804026731999</v>
      </c>
      <c r="D7" s="99">
        <v>731.40920024982597</v>
      </c>
      <c r="E7" s="99">
        <v>1264.8631844512499</v>
      </c>
      <c r="F7" s="99">
        <v>430.50118990671598</v>
      </c>
      <c r="G7" s="100">
        <v>2980.5456681967298</v>
      </c>
      <c r="H7" s="101">
        <v>-102.95279429470401</v>
      </c>
      <c r="I7" s="102">
        <v>0.18232899748492454</v>
      </c>
      <c r="J7" s="103">
        <v>4.0750727050995135</v>
      </c>
      <c r="K7" s="84"/>
      <c r="L7" s="96">
        <v>8.2841620000000002</v>
      </c>
    </row>
    <row r="8" spans="1:12" x14ac:dyDescent="0.25">
      <c r="A8" s="104" t="s">
        <v>60</v>
      </c>
      <c r="B8" s="105">
        <v>3194.1936809815902</v>
      </c>
      <c r="C8" s="106">
        <v>3823.7757976713401</v>
      </c>
      <c r="D8" s="106">
        <v>629.582116689749</v>
      </c>
      <c r="E8" s="106">
        <v>1075.6460579183999</v>
      </c>
      <c r="F8" s="106">
        <v>389.57069254967797</v>
      </c>
      <c r="G8" s="107">
        <v>2712.5324572776799</v>
      </c>
      <c r="H8" s="108">
        <v>-56.493248678972698</v>
      </c>
      <c r="I8" s="109">
        <v>0.16464932830872597</v>
      </c>
      <c r="J8" s="110">
        <v>4.3084649092953597</v>
      </c>
      <c r="K8" s="84"/>
      <c r="L8" s="96">
        <v>2.8723860000000001</v>
      </c>
    </row>
    <row r="9" spans="1:12" x14ac:dyDescent="0.25">
      <c r="A9" s="97" t="s">
        <v>61</v>
      </c>
      <c r="B9" s="98">
        <v>3082.7026290414801</v>
      </c>
      <c r="C9" s="99">
        <v>3696.9386022713902</v>
      </c>
      <c r="D9" s="99">
        <v>614.23597322990702</v>
      </c>
      <c r="E9" s="99">
        <v>1229.89341888384</v>
      </c>
      <c r="F9" s="99">
        <v>402.47307688375997</v>
      </c>
      <c r="G9" s="100">
        <v>2726.0175639611598</v>
      </c>
      <c r="H9" s="101">
        <v>-213.184368770178</v>
      </c>
      <c r="I9" s="102">
        <v>0.16614719347855059</v>
      </c>
      <c r="J9" s="103">
        <v>4.438062377927217</v>
      </c>
      <c r="K9" s="84"/>
      <c r="L9" s="96">
        <v>3.4825430000000002</v>
      </c>
    </row>
    <row r="10" spans="1:12" x14ac:dyDescent="0.25">
      <c r="A10" s="104" t="s">
        <v>62</v>
      </c>
      <c r="B10" s="105">
        <v>3168.9087237939998</v>
      </c>
      <c r="C10" s="106">
        <v>3725.8352484944398</v>
      </c>
      <c r="D10" s="106">
        <v>556.92652470043595</v>
      </c>
      <c r="E10" s="106">
        <v>1022.07440567551</v>
      </c>
      <c r="F10" s="106">
        <v>402.08376677235299</v>
      </c>
      <c r="G10" s="107">
        <v>2788.0085861218699</v>
      </c>
      <c r="H10" s="108">
        <v>-63.064114202717803</v>
      </c>
      <c r="I10" s="109">
        <v>0.14947695954228854</v>
      </c>
      <c r="J10" s="110">
        <v>5.0060617738067084</v>
      </c>
      <c r="K10" s="84"/>
      <c r="L10" s="96">
        <v>2.6307429999999998</v>
      </c>
    </row>
    <row r="11" spans="1:12" x14ac:dyDescent="0.25">
      <c r="A11" s="97" t="s">
        <v>63</v>
      </c>
      <c r="B11" s="98">
        <v>5290.7518545832099</v>
      </c>
      <c r="C11" s="99">
        <v>6144.4457946045904</v>
      </c>
      <c r="D11" s="99">
        <v>853.69394002138404</v>
      </c>
      <c r="E11" s="99">
        <v>2107.8960417972598</v>
      </c>
      <c r="F11" s="99">
        <v>928.43222340090597</v>
      </c>
      <c r="G11" s="100">
        <v>5114.3017015308096</v>
      </c>
      <c r="H11" s="101">
        <v>-325.76987837497001</v>
      </c>
      <c r="I11" s="102">
        <v>0.13893750039605016</v>
      </c>
      <c r="J11" s="103">
        <v>5.9907906824343886</v>
      </c>
      <c r="K11" s="84"/>
      <c r="L11" s="96">
        <v>0.35255900000000001</v>
      </c>
    </row>
    <row r="12" spans="1:12" x14ac:dyDescent="0.25">
      <c r="A12" s="104" t="s">
        <v>64</v>
      </c>
      <c r="B12" s="105">
        <v>3142.8062894520199</v>
      </c>
      <c r="C12" s="106">
        <v>3710.8852022422898</v>
      </c>
      <c r="D12" s="106">
        <v>568.07891279026501</v>
      </c>
      <c r="E12" s="106">
        <v>1120.29404628259</v>
      </c>
      <c r="F12" s="106">
        <v>466.64767328390201</v>
      </c>
      <c r="G12" s="107">
        <v>2569.36498652624</v>
      </c>
      <c r="H12" s="108">
        <v>-85.567460208417501</v>
      </c>
      <c r="I12" s="109">
        <v>0.15308447495142272</v>
      </c>
      <c r="J12" s="110">
        <v>4.5229015347641512</v>
      </c>
      <c r="K12" s="84"/>
      <c r="L12" s="96">
        <v>5.665457</v>
      </c>
    </row>
    <row r="13" spans="1:12" x14ac:dyDescent="0.25">
      <c r="A13" s="97" t="s">
        <v>65</v>
      </c>
      <c r="B13" s="98">
        <v>3371.7957234156002</v>
      </c>
      <c r="C13" s="99">
        <v>3885.3268875808999</v>
      </c>
      <c r="D13" s="99">
        <v>513.53116416529701</v>
      </c>
      <c r="E13" s="99">
        <v>1012.79722527283</v>
      </c>
      <c r="F13" s="99">
        <v>399.376531439046</v>
      </c>
      <c r="G13" s="100">
        <v>2890.7299786580402</v>
      </c>
      <c r="H13" s="101">
        <v>-99.889529668491406</v>
      </c>
      <c r="I13" s="102">
        <v>0.13217193276755002</v>
      </c>
      <c r="J13" s="103">
        <v>5.629122788208357</v>
      </c>
      <c r="K13" s="84"/>
      <c r="L13" s="96">
        <v>6.0856649999999997</v>
      </c>
    </row>
    <row r="14" spans="1:12" x14ac:dyDescent="0.25">
      <c r="A14" s="104" t="s">
        <v>84</v>
      </c>
      <c r="B14" s="105">
        <v>3337.20394427973</v>
      </c>
      <c r="C14" s="106">
        <v>3842.25874904802</v>
      </c>
      <c r="D14" s="106">
        <v>505.05480476827398</v>
      </c>
      <c r="E14" s="106">
        <v>1109.1584572715999</v>
      </c>
      <c r="F14" s="106">
        <v>342.25584406791899</v>
      </c>
      <c r="G14" s="107">
        <v>3579.76338855526</v>
      </c>
      <c r="H14" s="108">
        <v>-261.847808435405</v>
      </c>
      <c r="I14" s="109">
        <v>0.13144736930937023</v>
      </c>
      <c r="J14" s="110">
        <v>7.0878711671651242</v>
      </c>
      <c r="K14" s="84"/>
      <c r="L14" s="96">
        <v>12.427975</v>
      </c>
    </row>
    <row r="15" spans="1:12" x14ac:dyDescent="0.25">
      <c r="A15" s="97" t="s">
        <v>67</v>
      </c>
      <c r="B15" s="98">
        <v>3313.46474992511</v>
      </c>
      <c r="C15" s="99">
        <v>3977.2132157480901</v>
      </c>
      <c r="D15" s="99">
        <v>663.74846582297903</v>
      </c>
      <c r="E15" s="99">
        <v>1214.9958701416299</v>
      </c>
      <c r="F15" s="99">
        <v>392.30641353320198</v>
      </c>
      <c r="G15" s="100">
        <v>2621.5860466313302</v>
      </c>
      <c r="H15" s="101">
        <v>-158.940990785444</v>
      </c>
      <c r="I15" s="102">
        <v>0.1668878256752277</v>
      </c>
      <c r="J15" s="103">
        <v>3.9496679564913739</v>
      </c>
      <c r="K15" s="84"/>
      <c r="L15" s="96">
        <v>3.3981020000000002</v>
      </c>
    </row>
    <row r="16" spans="1:12" x14ac:dyDescent="0.25">
      <c r="A16" s="104" t="s">
        <v>68</v>
      </c>
      <c r="B16" s="105">
        <v>3416.4401101571898</v>
      </c>
      <c r="C16" s="106">
        <v>4019.9760937299602</v>
      </c>
      <c r="D16" s="106">
        <v>603.53598357277394</v>
      </c>
      <c r="E16" s="106">
        <v>1276.9326722543401</v>
      </c>
      <c r="F16" s="106">
        <v>460.32683789840303</v>
      </c>
      <c r="G16" s="107">
        <v>3181.0759924652002</v>
      </c>
      <c r="H16" s="108">
        <v>-213.06985078315901</v>
      </c>
      <c r="I16" s="109">
        <v>0.15013422207015645</v>
      </c>
      <c r="J16" s="110">
        <v>5.2707312886864983</v>
      </c>
      <c r="K16" s="84"/>
      <c r="L16" s="96">
        <v>6.206404</v>
      </c>
    </row>
    <row r="17" spans="1:12" x14ac:dyDescent="0.25">
      <c r="A17" s="97" t="s">
        <v>69</v>
      </c>
      <c r="B17" s="98">
        <v>3601.5284220641001</v>
      </c>
      <c r="C17" s="99">
        <v>4246.6747794009498</v>
      </c>
      <c r="D17" s="99">
        <v>645.14635733684304</v>
      </c>
      <c r="E17" s="99">
        <v>1413.6806546089299</v>
      </c>
      <c r="F17" s="99">
        <v>481.67084024978698</v>
      </c>
      <c r="G17" s="100">
        <v>3737.41976682928</v>
      </c>
      <c r="H17" s="101">
        <v>-286.86345702229897</v>
      </c>
      <c r="I17" s="102">
        <v>0.15191800428566124</v>
      </c>
      <c r="J17" s="103">
        <v>5.7931347272226832</v>
      </c>
      <c r="K17" s="84"/>
      <c r="L17" s="96">
        <v>6.144768</v>
      </c>
    </row>
    <row r="18" spans="1:12" x14ac:dyDescent="0.25">
      <c r="A18" s="104" t="s">
        <v>70</v>
      </c>
      <c r="B18" s="105">
        <v>3056.0202001064899</v>
      </c>
      <c r="C18" s="106">
        <v>3643.57305023453</v>
      </c>
      <c r="D18" s="106">
        <v>587.55285012803904</v>
      </c>
      <c r="E18" s="106">
        <v>1117.26535949393</v>
      </c>
      <c r="F18" s="106">
        <v>358.89401564869098</v>
      </c>
      <c r="G18" s="107">
        <v>2619.0420817245999</v>
      </c>
      <c r="H18" s="108">
        <v>-170.81849371719801</v>
      </c>
      <c r="I18" s="109">
        <v>0.16125732681281615</v>
      </c>
      <c r="J18" s="110">
        <v>4.4575429787360585</v>
      </c>
      <c r="K18" s="84"/>
      <c r="L18" s="96">
        <v>3.9441000000000002</v>
      </c>
    </row>
    <row r="19" spans="1:12" x14ac:dyDescent="0.25">
      <c r="A19" s="97" t="s">
        <v>71</v>
      </c>
      <c r="B19" s="98">
        <v>3937.6925941089899</v>
      </c>
      <c r="C19" s="99">
        <v>4609.0276263760798</v>
      </c>
      <c r="D19" s="99">
        <v>671.33503226709297</v>
      </c>
      <c r="E19" s="99">
        <v>1208.61893126619</v>
      </c>
      <c r="F19" s="99">
        <v>369.53429932059402</v>
      </c>
      <c r="G19" s="100">
        <v>3879.3171190128101</v>
      </c>
      <c r="H19" s="101">
        <v>-167.74959967850199</v>
      </c>
      <c r="I19" s="102">
        <v>0.14565654335097589</v>
      </c>
      <c r="J19" s="103">
        <v>5.7785113729465118</v>
      </c>
      <c r="K19" s="84"/>
      <c r="L19" s="96">
        <v>5.2018940000000002</v>
      </c>
    </row>
    <row r="20" spans="1:12" x14ac:dyDescent="0.25">
      <c r="A20" s="104" t="s">
        <v>72</v>
      </c>
      <c r="B20" s="105">
        <v>4888.4737067178403</v>
      </c>
      <c r="C20" s="106">
        <v>5503.4744467050496</v>
      </c>
      <c r="D20" s="106">
        <v>615.000739987207</v>
      </c>
      <c r="E20" s="106">
        <v>1479.48963190736</v>
      </c>
      <c r="F20" s="106">
        <v>1034.1700141287599</v>
      </c>
      <c r="G20" s="107">
        <v>2608.34137321239</v>
      </c>
      <c r="H20" s="108">
        <v>169.681122208608</v>
      </c>
      <c r="I20" s="109">
        <v>0.11174772335963333</v>
      </c>
      <c r="J20" s="110">
        <v>4.2412003817534396</v>
      </c>
      <c r="K20" s="84"/>
      <c r="L20" s="96">
        <v>0.38927699999999998</v>
      </c>
    </row>
    <row r="21" spans="1:12" x14ac:dyDescent="0.25">
      <c r="A21" s="97" t="s">
        <v>73</v>
      </c>
      <c r="B21" s="98">
        <v>3329.0711811012702</v>
      </c>
      <c r="C21" s="99">
        <v>3833.4563301112798</v>
      </c>
      <c r="D21" s="99">
        <v>504.38514901000502</v>
      </c>
      <c r="E21" s="99">
        <v>1763.2706786405699</v>
      </c>
      <c r="F21" s="99">
        <v>1354.3963689352699</v>
      </c>
      <c r="G21" s="100">
        <v>1150.95499402575</v>
      </c>
      <c r="H21" s="101">
        <v>95.510839304701804</v>
      </c>
      <c r="I21" s="102">
        <v>0.13157451280927032</v>
      </c>
      <c r="J21" s="103">
        <v>2.2818970706905559</v>
      </c>
      <c r="K21" s="84"/>
      <c r="L21" s="96">
        <v>0.28873900000000002</v>
      </c>
    </row>
    <row r="22" spans="1:12" x14ac:dyDescent="0.25">
      <c r="A22" s="104" t="s">
        <v>74</v>
      </c>
      <c r="B22" s="105">
        <v>4657.8520327691804</v>
      </c>
      <c r="C22" s="106">
        <v>5262.5135326486097</v>
      </c>
      <c r="D22" s="106">
        <v>604.66149987942504</v>
      </c>
      <c r="E22" s="106">
        <v>1156.1387470541199</v>
      </c>
      <c r="F22" s="106">
        <v>538.78665616196599</v>
      </c>
      <c r="G22" s="107">
        <v>3918.7102096372901</v>
      </c>
      <c r="H22" s="108">
        <v>-12.6905910127255</v>
      </c>
      <c r="I22" s="109">
        <v>0.11489975201547852</v>
      </c>
      <c r="J22" s="110">
        <v>6.4808330122204181</v>
      </c>
      <c r="K22" s="84"/>
      <c r="L22" s="96">
        <v>0.36491600000000002</v>
      </c>
    </row>
    <row r="23" spans="1:12" x14ac:dyDescent="0.25">
      <c r="A23" s="97" t="s">
        <v>75</v>
      </c>
      <c r="B23" s="98">
        <v>4115.22171966511</v>
      </c>
      <c r="C23" s="99">
        <v>4745.80871230311</v>
      </c>
      <c r="D23" s="99">
        <v>630.58699263800202</v>
      </c>
      <c r="E23" s="99">
        <v>1844.6103261416199</v>
      </c>
      <c r="F23" s="99">
        <v>1351.02234184192</v>
      </c>
      <c r="G23" s="100">
        <v>4113.57682188733</v>
      </c>
      <c r="H23" s="101">
        <v>136.9990083383</v>
      </c>
      <c r="I23" s="102">
        <v>0.1328723998089637</v>
      </c>
      <c r="J23" s="103">
        <v>6.5234089347110764</v>
      </c>
      <c r="K23" s="84"/>
      <c r="L23" s="96">
        <v>0.88087499999999996</v>
      </c>
    </row>
    <row r="24" spans="1:12" x14ac:dyDescent="0.25">
      <c r="A24" s="111" t="s">
        <v>76</v>
      </c>
      <c r="B24" s="112">
        <v>3253.32014595181</v>
      </c>
      <c r="C24" s="112">
        <v>3865.6241736054299</v>
      </c>
      <c r="D24" s="112">
        <v>612.30402765362703</v>
      </c>
      <c r="E24" s="112">
        <v>1367.4473286293</v>
      </c>
      <c r="F24" s="112">
        <v>878.76727575648101</v>
      </c>
      <c r="G24" s="113">
        <v>931.53066060594495</v>
      </c>
      <c r="H24" s="114">
        <v>123.623974780807</v>
      </c>
      <c r="I24" s="115">
        <v>0.15839719542175179</v>
      </c>
      <c r="J24" s="116">
        <v>1.5213531489832051</v>
      </c>
      <c r="K24" s="84"/>
      <c r="L24" s="96">
        <v>0.26289499999999999</v>
      </c>
    </row>
    <row r="25" spans="1:12" x14ac:dyDescent="0.25">
      <c r="A25" s="117"/>
      <c r="B25" s="117"/>
      <c r="C25" s="117"/>
      <c r="D25" s="117"/>
      <c r="E25" s="117"/>
      <c r="F25" s="117"/>
      <c r="G25" s="117"/>
      <c r="H25" s="117"/>
      <c r="I25" s="117"/>
      <c r="J25" s="117"/>
    </row>
    <row r="26" spans="1:12" x14ac:dyDescent="0.25">
      <c r="A26" s="117"/>
      <c r="B26" s="166" t="s">
        <v>89</v>
      </c>
      <c r="C26" s="167"/>
      <c r="D26" s="167"/>
      <c r="E26" s="167"/>
      <c r="F26" s="167"/>
      <c r="G26" s="168"/>
      <c r="H26" s="163" t="s">
        <v>90</v>
      </c>
      <c r="I26" s="164"/>
      <c r="J26" s="165"/>
      <c r="L26" t="s">
        <v>77</v>
      </c>
    </row>
    <row r="27" spans="1:12" x14ac:dyDescent="0.25">
      <c r="A27" s="89" t="s">
        <v>58</v>
      </c>
      <c r="B27" s="118">
        <v>3.7371843214567033E-2</v>
      </c>
      <c r="C27" s="119">
        <v>2.1683210973459863E-2</v>
      </c>
      <c r="D27" s="119">
        <v>-5.8377496785473756E-2</v>
      </c>
      <c r="E27" s="119">
        <v>6.4439694015522922E-2</v>
      </c>
      <c r="F27" s="119">
        <v>4.9204910609428942E-2</v>
      </c>
      <c r="G27" s="120">
        <v>3.4972580834043122E-2</v>
      </c>
      <c r="H27" s="93">
        <v>-89.631676405898403</v>
      </c>
      <c r="I27" s="121">
        <v>-1.2839628614980003</v>
      </c>
      <c r="J27" s="122">
        <v>0.47070102799539537</v>
      </c>
      <c r="L27" s="123">
        <v>3.3831599918672946E-3</v>
      </c>
    </row>
    <row r="28" spans="1:12" x14ac:dyDescent="0.25">
      <c r="A28" s="97" t="s">
        <v>59</v>
      </c>
      <c r="B28" s="124">
        <v>4.304862029091483E-2</v>
      </c>
      <c r="C28" s="125">
        <v>2.9421412691982753E-2</v>
      </c>
      <c r="D28" s="125">
        <v>-2.7554394859841416E-2</v>
      </c>
      <c r="E28" s="125">
        <v>3.8674115776733332E-2</v>
      </c>
      <c r="F28" s="125">
        <v>-5.6653739725958711E-2</v>
      </c>
      <c r="G28" s="126">
        <v>1.8686829693346695E-2</v>
      </c>
      <c r="H28" s="101">
        <v>-93.674899846775546</v>
      </c>
      <c r="I28" s="127">
        <v>-1.0682697126612877</v>
      </c>
      <c r="J28" s="128">
        <v>0.18497966846572389</v>
      </c>
      <c r="L28" s="123">
        <v>4.0792649565978131E-3</v>
      </c>
    </row>
    <row r="29" spans="1:12" x14ac:dyDescent="0.25">
      <c r="A29" s="104" t="s">
        <v>60</v>
      </c>
      <c r="B29" s="129">
        <v>3.5412336546767315E-2</v>
      </c>
      <c r="C29" s="130">
        <v>2.4660083687463561E-2</v>
      </c>
      <c r="D29" s="130">
        <v>-2.6623218188276451E-2</v>
      </c>
      <c r="E29" s="130">
        <v>1.9022738729822911E-2</v>
      </c>
      <c r="F29" s="130">
        <v>-2.6635185528454515E-2</v>
      </c>
      <c r="G29" s="131">
        <v>9.1957384963890568E-3</v>
      </c>
      <c r="H29" s="108">
        <v>-47.959939213775428</v>
      </c>
      <c r="I29" s="132">
        <v>-0.86747099017279172</v>
      </c>
      <c r="J29" s="133">
        <v>0.1529185192491811</v>
      </c>
      <c r="L29" s="123">
        <v>-7.0205858327500239E-4</v>
      </c>
    </row>
    <row r="30" spans="1:12" x14ac:dyDescent="0.25">
      <c r="A30" s="97" t="s">
        <v>61</v>
      </c>
      <c r="B30" s="124">
        <v>4.0310644240076847E-2</v>
      </c>
      <c r="C30" s="125">
        <v>2.1311178960411518E-2</v>
      </c>
      <c r="D30" s="125">
        <v>-6.444113350536422E-2</v>
      </c>
      <c r="E30" s="125">
        <v>0.10265076333320669</v>
      </c>
      <c r="F30" s="125">
        <v>9.1094637191835595E-2</v>
      </c>
      <c r="G30" s="126">
        <v>4.544704277762418E-2</v>
      </c>
      <c r="H30" s="101">
        <v>-123.2026653996267</v>
      </c>
      <c r="I30" s="127">
        <v>-1.5228871812061477</v>
      </c>
      <c r="J30" s="134">
        <v>0.46648999039189043</v>
      </c>
      <c r="L30" s="123">
        <v>5.5159048564158344E-3</v>
      </c>
    </row>
    <row r="31" spans="1:12" x14ac:dyDescent="0.25">
      <c r="A31" s="104" t="s">
        <v>62</v>
      </c>
      <c r="B31" s="129">
        <v>4.1409539297452107E-2</v>
      </c>
      <c r="C31" s="130">
        <v>2.6842998281852236E-2</v>
      </c>
      <c r="D31" s="130">
        <v>-4.8856460504536917E-2</v>
      </c>
      <c r="E31" s="130">
        <v>3.2457392045218851E-2</v>
      </c>
      <c r="F31" s="130">
        <v>3.0065868400904989E-2</v>
      </c>
      <c r="G31" s="131">
        <v>1.9034754151607026E-2</v>
      </c>
      <c r="H31" s="108">
        <v>-49.001941875096001</v>
      </c>
      <c r="I31" s="132">
        <v>-1.1896548174409605</v>
      </c>
      <c r="J31" s="133">
        <v>0.33351915926594966</v>
      </c>
      <c r="L31" s="123">
        <v>-7.3689084481496638E-4</v>
      </c>
    </row>
    <row r="32" spans="1:12" x14ac:dyDescent="0.25">
      <c r="A32" s="97" t="s">
        <v>63</v>
      </c>
      <c r="B32" s="124">
        <v>5.1844218944125178E-3</v>
      </c>
      <c r="C32" s="125">
        <v>-1.6021649671812677E-2</v>
      </c>
      <c r="D32" s="125">
        <v>-0.1297974778220691</v>
      </c>
      <c r="E32" s="125">
        <v>4.6586158652416838E-2</v>
      </c>
      <c r="F32" s="125">
        <v>2.9032682603904111E-2</v>
      </c>
      <c r="G32" s="126">
        <v>4.1234330359271716E-2</v>
      </c>
      <c r="H32" s="101">
        <v>-194.968416510076</v>
      </c>
      <c r="I32" s="127">
        <v>-1.816557498491711</v>
      </c>
      <c r="J32" s="134">
        <v>0.98403955092332041</v>
      </c>
      <c r="L32" s="123">
        <v>1.0892877623580686E-2</v>
      </c>
    </row>
    <row r="33" spans="1:12" x14ac:dyDescent="0.25">
      <c r="A33" s="104" t="s">
        <v>64</v>
      </c>
      <c r="B33" s="129">
        <v>3.384416946716319E-2</v>
      </c>
      <c r="C33" s="130">
        <v>1.7297417634498834E-2</v>
      </c>
      <c r="D33" s="130">
        <v>-6.5452574496986909E-2</v>
      </c>
      <c r="E33" s="130">
        <v>0.12204003973778527</v>
      </c>
      <c r="F33" s="130">
        <v>0.2413172963030035</v>
      </c>
      <c r="G33" s="131">
        <v>3.0478210208035199E-2</v>
      </c>
      <c r="H33" s="108">
        <v>-70.918213050619499</v>
      </c>
      <c r="I33" s="132">
        <v>-1.3554945155260096</v>
      </c>
      <c r="J33" s="133">
        <v>0.42105256479501918</v>
      </c>
      <c r="L33" s="123">
        <v>-5.3541576842659386E-4</v>
      </c>
    </row>
    <row r="34" spans="1:12" x14ac:dyDescent="0.25">
      <c r="A34" s="97" t="s">
        <v>65</v>
      </c>
      <c r="B34" s="124">
        <v>2.5067221434922751E-2</v>
      </c>
      <c r="C34" s="125">
        <v>1.3311401647710011E-2</v>
      </c>
      <c r="D34" s="125">
        <v>-5.7647732053490969E-2</v>
      </c>
      <c r="E34" s="125">
        <v>9.3942213409503136E-2</v>
      </c>
      <c r="F34" s="125">
        <v>6.2322993779621971E-2</v>
      </c>
      <c r="G34" s="126">
        <v>4.9963511955411176E-3</v>
      </c>
      <c r="H34" s="101">
        <v>-94.958691341243522</v>
      </c>
      <c r="I34" s="127">
        <v>-0.99525476489128462</v>
      </c>
      <c r="J34" s="134">
        <v>0.35087812621812908</v>
      </c>
      <c r="L34" s="123">
        <v>-4.5085662759242559E-4</v>
      </c>
    </row>
    <row r="35" spans="1:12" x14ac:dyDescent="0.25">
      <c r="A35" s="104" t="s">
        <v>84</v>
      </c>
      <c r="B35" s="129">
        <v>3.6796880148458673E-2</v>
      </c>
      <c r="C35" s="130">
        <v>1.9496137508198879E-2</v>
      </c>
      <c r="D35" s="130">
        <v>-8.1749533470879557E-2</v>
      </c>
      <c r="E35" s="130">
        <v>4.8703957685904582E-2</v>
      </c>
      <c r="F35" s="130">
        <v>-7.5507259428393278E-3</v>
      </c>
      <c r="G35" s="131">
        <v>5.3159288791865295E-2</v>
      </c>
      <c r="H35" s="108">
        <v>-99.079291247228014</v>
      </c>
      <c r="I35" s="132">
        <v>-1.4493297405517691</v>
      </c>
      <c r="J35" s="133">
        <v>0.90795035631242449</v>
      </c>
      <c r="L35" s="123">
        <v>3.4914758766720383E-3</v>
      </c>
    </row>
    <row r="36" spans="1:12" x14ac:dyDescent="0.25">
      <c r="A36" s="97" t="s">
        <v>67</v>
      </c>
      <c r="B36" s="124">
        <v>3.0990994360266831E-2</v>
      </c>
      <c r="C36" s="125">
        <v>2.3999839091975849E-2</v>
      </c>
      <c r="D36" s="125">
        <v>-9.5287123554738222E-3</v>
      </c>
      <c r="E36" s="125">
        <v>4.8547560116026262E-2</v>
      </c>
      <c r="F36" s="125">
        <v>-5.7563031486734889E-2</v>
      </c>
      <c r="G36" s="126">
        <v>5.2595749567507497E-2</v>
      </c>
      <c r="H36" s="101">
        <v>-86.601252086372199</v>
      </c>
      <c r="I36" s="127">
        <v>-0.56493379655777332</v>
      </c>
      <c r="J36" s="134">
        <v>0.23311038133327644</v>
      </c>
      <c r="L36" s="123">
        <v>5.2645309002642281E-4</v>
      </c>
    </row>
    <row r="37" spans="1:12" x14ac:dyDescent="0.25">
      <c r="A37" s="104" t="s">
        <v>68</v>
      </c>
      <c r="B37" s="129">
        <v>3.8721290591020772E-2</v>
      </c>
      <c r="C37" s="130">
        <v>2.3849040931841904E-2</v>
      </c>
      <c r="D37" s="130">
        <v>-5.2911633112545847E-2</v>
      </c>
      <c r="E37" s="130">
        <v>7.4979091625954786E-2</v>
      </c>
      <c r="F37" s="130">
        <v>8.7856755284115351E-2</v>
      </c>
      <c r="G37" s="131">
        <v>5.5791102265736754E-2</v>
      </c>
      <c r="H37" s="108">
        <v>-85.606773323889016</v>
      </c>
      <c r="I37" s="132">
        <v>-1.2168245842897689</v>
      </c>
      <c r="J37" s="133">
        <v>0.54266692274123418</v>
      </c>
      <c r="L37" s="123">
        <v>5.6196642719267449E-3</v>
      </c>
    </row>
    <row r="38" spans="1:12" x14ac:dyDescent="0.25">
      <c r="A38" s="97" t="s">
        <v>69</v>
      </c>
      <c r="B38" s="124">
        <v>3.881230030671743E-2</v>
      </c>
      <c r="C38" s="125">
        <v>1.7551667228722721E-2</v>
      </c>
      <c r="D38" s="125">
        <v>-8.6785815478425551E-2</v>
      </c>
      <c r="E38" s="125">
        <v>8.2731730350595362E-2</v>
      </c>
      <c r="F38" s="125">
        <v>0.1065976819089325</v>
      </c>
      <c r="G38" s="126">
        <v>5.9939903040865161E-2</v>
      </c>
      <c r="H38" s="101">
        <v>-122.93105452475498</v>
      </c>
      <c r="I38" s="127">
        <v>-1.7357091483816312</v>
      </c>
      <c r="J38" s="134">
        <v>0.80193400860957276</v>
      </c>
      <c r="L38" s="123">
        <v>7.7498809760635197E-3</v>
      </c>
    </row>
    <row r="39" spans="1:12" x14ac:dyDescent="0.25">
      <c r="A39" s="104" t="s">
        <v>70</v>
      </c>
      <c r="B39" s="129">
        <v>4.2773620341029495E-2</v>
      </c>
      <c r="C39" s="130">
        <v>1.7496218829658423E-2</v>
      </c>
      <c r="D39" s="130">
        <v>-9.6427622460030879E-2</v>
      </c>
      <c r="E39" s="130">
        <v>6.0493523891671099E-2</v>
      </c>
      <c r="F39" s="130">
        <v>3.0565660599448829E-2</v>
      </c>
      <c r="G39" s="131">
        <v>3.4612932094614891E-2</v>
      </c>
      <c r="H39" s="108">
        <v>-115.7900570337284</v>
      </c>
      <c r="I39" s="132">
        <v>-2.0331580029747194</v>
      </c>
      <c r="J39" s="133">
        <v>0.56457723054183084</v>
      </c>
      <c r="L39" s="123">
        <v>5.4180051931684292E-3</v>
      </c>
    </row>
    <row r="40" spans="1:12" x14ac:dyDescent="0.25">
      <c r="A40" s="97" t="s">
        <v>71</v>
      </c>
      <c r="B40" s="124">
        <v>4.9698309192400404E-2</v>
      </c>
      <c r="C40" s="125">
        <v>3.0640640515092899E-2</v>
      </c>
      <c r="D40" s="125">
        <v>-6.8549303420447419E-2</v>
      </c>
      <c r="E40" s="125">
        <v>0.10183421889528986</v>
      </c>
      <c r="F40" s="125">
        <v>-3.8673631693807164E-3</v>
      </c>
      <c r="G40" s="126">
        <v>8.0040690177734797E-3</v>
      </c>
      <c r="H40" s="101">
        <v>-162.54451292800908</v>
      </c>
      <c r="I40" s="127">
        <v>-1.5510927654981854</v>
      </c>
      <c r="J40" s="134">
        <v>0.43885193211841056</v>
      </c>
      <c r="L40" s="123">
        <v>5.3845800008272071E-3</v>
      </c>
    </row>
    <row r="41" spans="1:12" x14ac:dyDescent="0.25">
      <c r="A41" s="104" t="s">
        <v>72</v>
      </c>
      <c r="B41" s="129">
        <v>2.040484132598867E-2</v>
      </c>
      <c r="C41" s="130">
        <v>5.475425914400826E-4</v>
      </c>
      <c r="D41" s="130">
        <v>-0.13348797566549075</v>
      </c>
      <c r="E41" s="130">
        <v>-4.4059245075378103E-2</v>
      </c>
      <c r="F41" s="130">
        <v>-0.10464649799460619</v>
      </c>
      <c r="G41" s="131">
        <v>1.9252268705324791E-2</v>
      </c>
      <c r="H41" s="108">
        <v>-147.42355958607098</v>
      </c>
      <c r="I41" s="132">
        <v>-1.7285581265931063</v>
      </c>
      <c r="J41" s="133">
        <v>0.63556589729985902</v>
      </c>
      <c r="L41" s="123">
        <v>1.4148747064134984E-3</v>
      </c>
    </row>
    <row r="42" spans="1:12" x14ac:dyDescent="0.25">
      <c r="A42" s="97" t="s">
        <v>73</v>
      </c>
      <c r="B42" s="124">
        <v>7.7633482452591898E-2</v>
      </c>
      <c r="C42" s="125">
        <v>5.6549354941029008E-2</v>
      </c>
      <c r="D42" s="125">
        <v>-6.4284633173446834E-2</v>
      </c>
      <c r="E42" s="125">
        <v>3.5857103159878015E-2</v>
      </c>
      <c r="F42" s="125">
        <v>0.41507705926737415</v>
      </c>
      <c r="G42" s="126">
        <v>6.3197543416999569E-2</v>
      </c>
      <c r="H42" s="101">
        <v>301.58895894765283</v>
      </c>
      <c r="I42" s="127">
        <v>-1.6990928738172957</v>
      </c>
      <c r="J42" s="134">
        <v>0.27360974179085407</v>
      </c>
      <c r="L42" s="123">
        <v>4.816342155173914E-3</v>
      </c>
    </row>
    <row r="43" spans="1:12" x14ac:dyDescent="0.25">
      <c r="A43" s="104" t="s">
        <v>74</v>
      </c>
      <c r="B43" s="129">
        <v>-6.5571354477716684E-2</v>
      </c>
      <c r="C43" s="130">
        <v>-4.2038959585834576E-2</v>
      </c>
      <c r="D43" s="130">
        <v>0.18853175445726578</v>
      </c>
      <c r="E43" s="130">
        <v>-2.9905952614579252E-2</v>
      </c>
      <c r="F43" s="130">
        <v>-6.3144044383697057E-2</v>
      </c>
      <c r="G43" s="131">
        <v>2.274908829818087E-2</v>
      </c>
      <c r="H43" s="108">
        <v>95.242015362400494</v>
      </c>
      <c r="I43" s="132">
        <v>2.2290122048679848</v>
      </c>
      <c r="J43" s="133">
        <v>-1.0505115946722521</v>
      </c>
      <c r="L43" s="123">
        <v>-2.2365981833791771E-3</v>
      </c>
    </row>
    <row r="44" spans="1:12" x14ac:dyDescent="0.25">
      <c r="A44" s="97" t="s">
        <v>75</v>
      </c>
      <c r="B44" s="124">
        <v>4.1694093547825828E-2</v>
      </c>
      <c r="C44" s="125">
        <v>2.7452098825830985E-2</v>
      </c>
      <c r="D44" s="125">
        <v>-5.6711338439037959E-2</v>
      </c>
      <c r="E44" s="125">
        <v>9.505449976445127E-3</v>
      </c>
      <c r="F44" s="125">
        <v>0.42451470048345219</v>
      </c>
      <c r="G44" s="126">
        <v>-1.3248040449878349E-2</v>
      </c>
      <c r="H44" s="101">
        <v>347.33330251627797</v>
      </c>
      <c r="I44" s="127">
        <v>-1.1855329488481892</v>
      </c>
      <c r="J44" s="134">
        <v>0.28733549874454756</v>
      </c>
      <c r="L44" s="123">
        <v>9.4426650317715882E-3</v>
      </c>
    </row>
    <row r="45" spans="1:12" x14ac:dyDescent="0.25">
      <c r="A45" s="111" t="s">
        <v>76</v>
      </c>
      <c r="B45" s="135">
        <v>0.10648000755577695</v>
      </c>
      <c r="C45" s="135">
        <v>0.13839226284804537</v>
      </c>
      <c r="D45" s="135">
        <v>0.34441041129977162</v>
      </c>
      <c r="E45" s="135">
        <v>-0.18709876561263536</v>
      </c>
      <c r="F45" s="135">
        <v>-0.10225620413957923</v>
      </c>
      <c r="G45" s="136">
        <v>0.19393797814831723</v>
      </c>
      <c r="H45" s="114">
        <v>371.499101238138</v>
      </c>
      <c r="I45" s="137">
        <v>2.4272868349172025</v>
      </c>
      <c r="J45" s="138">
        <v>-0.19173668498690821</v>
      </c>
      <c r="L45" s="123">
        <v>0</v>
      </c>
    </row>
    <row r="46" spans="1:12" x14ac:dyDescent="0.25">
      <c r="A46" s="158" t="s">
        <v>44</v>
      </c>
      <c r="B46" s="158"/>
      <c r="C46" s="158"/>
      <c r="D46" s="158"/>
      <c r="E46" s="158"/>
      <c r="F46" s="158"/>
      <c r="G46" s="158"/>
      <c r="H46" s="158"/>
      <c r="I46" s="117"/>
      <c r="J46" s="117"/>
    </row>
    <row r="47" spans="1:12" x14ac:dyDescent="0.25">
      <c r="A47" s="139" t="s">
        <v>78</v>
      </c>
      <c r="B47" s="139"/>
      <c r="C47" s="139"/>
      <c r="D47" s="139"/>
      <c r="E47" s="139"/>
      <c r="F47" s="139"/>
      <c r="G47" s="139"/>
      <c r="H47" s="139"/>
      <c r="I47" s="117"/>
      <c r="J47" s="117"/>
    </row>
    <row r="48" spans="1:12" x14ac:dyDescent="0.25">
      <c r="A48" s="140" t="s">
        <v>80</v>
      </c>
      <c r="B48" s="140"/>
      <c r="C48" s="140"/>
      <c r="D48" s="140"/>
      <c r="E48" s="140"/>
      <c r="F48" s="140"/>
      <c r="G48" s="140"/>
      <c r="H48" s="140"/>
      <c r="I48" s="117"/>
      <c r="J48" s="117"/>
    </row>
    <row r="49" spans="1:10" x14ac:dyDescent="0.25">
      <c r="A49" s="140" t="s">
        <v>81</v>
      </c>
      <c r="B49" s="117"/>
      <c r="C49" s="117"/>
      <c r="D49" s="117"/>
      <c r="E49" s="117"/>
      <c r="F49" s="117"/>
      <c r="G49" s="117"/>
      <c r="H49" s="117"/>
      <c r="I49" s="117"/>
      <c r="J49" s="117"/>
    </row>
    <row r="53" spans="1:10" x14ac:dyDescent="0.25">
      <c r="A53" s="89" t="s">
        <v>58</v>
      </c>
      <c r="B53" s="119">
        <v>6.4439694015522922E-2</v>
      </c>
    </row>
    <row r="54" spans="1:10" x14ac:dyDescent="0.25">
      <c r="A54" s="142"/>
      <c r="B54" s="125"/>
    </row>
    <row r="55" spans="1:10" x14ac:dyDescent="0.25">
      <c r="A55" s="104" t="s">
        <v>62</v>
      </c>
      <c r="B55" s="130">
        <v>-3.7758244686147961E-2</v>
      </c>
    </row>
    <row r="56" spans="1:10" x14ac:dyDescent="0.25">
      <c r="A56" s="97" t="s">
        <v>71</v>
      </c>
      <c r="B56" s="125">
        <v>1.7016100962220729E-2</v>
      </c>
    </row>
    <row r="57" spans="1:10" x14ac:dyDescent="0.25">
      <c r="A57" s="104" t="s">
        <v>84</v>
      </c>
      <c r="B57" s="130">
        <v>2.7796878273808546E-2</v>
      </c>
    </row>
    <row r="58" spans="1:10" x14ac:dyDescent="0.25">
      <c r="A58" s="97" t="s">
        <v>61</v>
      </c>
      <c r="B58" s="125">
        <v>3.5190022271792229E-2</v>
      </c>
    </row>
    <row r="59" spans="1:10" x14ac:dyDescent="0.25">
      <c r="A59" s="104" t="s">
        <v>60</v>
      </c>
      <c r="B59" s="130">
        <v>3.8636170067055331E-2</v>
      </c>
    </row>
    <row r="60" spans="1:10" x14ac:dyDescent="0.25">
      <c r="A60" s="97" t="s">
        <v>59</v>
      </c>
      <c r="B60" s="125">
        <v>4.8906988784242267E-2</v>
      </c>
    </row>
    <row r="61" spans="1:10" x14ac:dyDescent="0.25">
      <c r="A61" s="97" t="s">
        <v>65</v>
      </c>
      <c r="B61" s="125">
        <v>5.5935121871496359E-2</v>
      </c>
    </row>
    <row r="62" spans="1:10" x14ac:dyDescent="0.25">
      <c r="A62" s="104" t="s">
        <v>70</v>
      </c>
      <c r="B62" s="130">
        <v>5.8898689740440005E-2</v>
      </c>
    </row>
    <row r="63" spans="1:10" x14ac:dyDescent="0.25">
      <c r="A63" s="104" t="s">
        <v>68</v>
      </c>
      <c r="B63" s="130">
        <v>6.0308937478360927E-2</v>
      </c>
    </row>
    <row r="64" spans="1:10" x14ac:dyDescent="0.25">
      <c r="A64" s="97" t="s">
        <v>63</v>
      </c>
      <c r="B64" s="125">
        <v>0.1018750476148247</v>
      </c>
    </row>
    <row r="65" spans="1:2" x14ac:dyDescent="0.25">
      <c r="A65" s="97" t="s">
        <v>69</v>
      </c>
      <c r="B65" s="125">
        <v>0.10619138692834172</v>
      </c>
    </row>
    <row r="66" spans="1:2" x14ac:dyDescent="0.25">
      <c r="A66" s="104" t="s">
        <v>64</v>
      </c>
      <c r="B66" s="130">
        <v>0.11040056856465386</v>
      </c>
    </row>
    <row r="67" spans="1:2" x14ac:dyDescent="0.25">
      <c r="A67" s="97" t="s">
        <v>67</v>
      </c>
      <c r="B67" s="125">
        <v>0.14325583904357805</v>
      </c>
    </row>
    <row r="68" spans="1:2" x14ac:dyDescent="0.25">
      <c r="A68" s="104" t="s">
        <v>74</v>
      </c>
      <c r="B68" s="130">
        <v>0.15918575970865029</v>
      </c>
    </row>
    <row r="69" spans="1:2" x14ac:dyDescent="0.25">
      <c r="A69" s="97" t="s">
        <v>75</v>
      </c>
      <c r="B69" s="125">
        <v>0.31262974561079943</v>
      </c>
    </row>
    <row r="70" spans="1:2" x14ac:dyDescent="0.25">
      <c r="A70" s="104" t="s">
        <v>72</v>
      </c>
      <c r="B70" s="130">
        <v>0.35269316983716276</v>
      </c>
    </row>
    <row r="71" spans="1:2" x14ac:dyDescent="0.25">
      <c r="A71" s="143" t="s">
        <v>76</v>
      </c>
      <c r="B71" s="149">
        <v>0.55765168050420055</v>
      </c>
    </row>
    <row r="72" spans="1:2" x14ac:dyDescent="0.25">
      <c r="A72" s="150" t="s">
        <v>73</v>
      </c>
      <c r="B72" s="151">
        <v>0.65038660883743904</v>
      </c>
    </row>
    <row r="75" spans="1:2" x14ac:dyDescent="0.25">
      <c r="A75" s="89" t="s">
        <v>58</v>
      </c>
      <c r="B75" s="93">
        <v>-164.257255423</v>
      </c>
    </row>
    <row r="76" spans="1:2" x14ac:dyDescent="0.25">
      <c r="A76" s="142"/>
      <c r="B76" s="145"/>
    </row>
    <row r="77" spans="1:2" x14ac:dyDescent="0.25">
      <c r="A77" s="143" t="s">
        <v>76</v>
      </c>
      <c r="B77" s="146">
        <v>-304.87567017250228</v>
      </c>
    </row>
    <row r="78" spans="1:2" x14ac:dyDescent="0.25">
      <c r="A78" s="97" t="s">
        <v>75</v>
      </c>
      <c r="B78" s="101">
        <v>-213.09262445352317</v>
      </c>
    </row>
    <row r="79" spans="1:2" x14ac:dyDescent="0.25">
      <c r="A79" s="97" t="s">
        <v>73</v>
      </c>
      <c r="B79" s="101">
        <v>-180.81739917523674</v>
      </c>
    </row>
    <row r="80" spans="1:2" x14ac:dyDescent="0.25">
      <c r="A80" s="104" t="s">
        <v>74</v>
      </c>
      <c r="B80" s="108">
        <v>-171.45424713042684</v>
      </c>
    </row>
    <row r="81" spans="1:2" x14ac:dyDescent="0.25">
      <c r="A81" s="104" t="s">
        <v>66</v>
      </c>
      <c r="B81" s="108">
        <v>-167.1380809099328</v>
      </c>
    </row>
    <row r="82" spans="1:2" x14ac:dyDescent="0.25">
      <c r="A82" s="97" t="s">
        <v>69</v>
      </c>
      <c r="B82" s="101">
        <v>-164.44241010720324</v>
      </c>
    </row>
    <row r="83" spans="1:2" x14ac:dyDescent="0.25">
      <c r="A83" s="97" t="s">
        <v>63</v>
      </c>
      <c r="B83" s="101">
        <v>-131.18610233398428</v>
      </c>
    </row>
    <row r="84" spans="1:2" x14ac:dyDescent="0.25">
      <c r="A84" s="104" t="s">
        <v>68</v>
      </c>
      <c r="B84" s="108">
        <v>-127.955642027564</v>
      </c>
    </row>
    <row r="85" spans="1:2" x14ac:dyDescent="0.25">
      <c r="A85" s="97" t="s">
        <v>61</v>
      </c>
      <c r="B85" s="101">
        <v>-90.851573825899266</v>
      </c>
    </row>
    <row r="86" spans="1:2" x14ac:dyDescent="0.25">
      <c r="A86" s="97" t="s">
        <v>67</v>
      </c>
      <c r="B86" s="101">
        <v>-74.054125066174606</v>
      </c>
    </row>
    <row r="87" spans="1:2" x14ac:dyDescent="0.25">
      <c r="A87" s="104" t="s">
        <v>70</v>
      </c>
      <c r="B87" s="108">
        <v>-55.115340018446069</v>
      </c>
    </row>
    <row r="88" spans="1:2" x14ac:dyDescent="0.25">
      <c r="A88" s="104" t="s">
        <v>64</v>
      </c>
      <c r="B88" s="108">
        <v>-15.646664580279916</v>
      </c>
    </row>
    <row r="89" spans="1:2" x14ac:dyDescent="0.25">
      <c r="A89" s="104" t="s">
        <v>62</v>
      </c>
      <c r="B89" s="108">
        <v>-15.51396487917444</v>
      </c>
    </row>
    <row r="90" spans="1:2" x14ac:dyDescent="0.25">
      <c r="A90" s="97" t="s">
        <v>59</v>
      </c>
      <c r="B90" s="101">
        <v>-10.735291178504566</v>
      </c>
    </row>
    <row r="91" spans="1:2" x14ac:dyDescent="0.25">
      <c r="A91" s="104" t="s">
        <v>60</v>
      </c>
      <c r="B91" s="108">
        <v>-9.3130008446970152</v>
      </c>
    </row>
    <row r="92" spans="1:2" x14ac:dyDescent="0.25">
      <c r="A92" s="97" t="s">
        <v>65</v>
      </c>
      <c r="B92" s="101">
        <v>-8.1638123352402037</v>
      </c>
    </row>
    <row r="93" spans="1:2" x14ac:dyDescent="0.25">
      <c r="A93" s="97" t="s">
        <v>71</v>
      </c>
      <c r="B93" s="101">
        <v>-6.7816396239373473</v>
      </c>
    </row>
    <row r="94" spans="1:2" x14ac:dyDescent="0.25">
      <c r="A94" s="144" t="s">
        <v>72</v>
      </c>
      <c r="B94" s="147">
        <v>317.81346039765708</v>
      </c>
    </row>
  </sheetData>
  <sortState ref="A77:B94">
    <sortCondition ref="B77:B94"/>
  </sortState>
  <mergeCells count="6">
    <mergeCell ref="A46:H46"/>
    <mergeCell ref="A1:J1"/>
    <mergeCell ref="B4:G4"/>
    <mergeCell ref="H4:J4"/>
    <mergeCell ref="B26:G26"/>
    <mergeCell ref="H26:J26"/>
  </mergeCells>
  <pageMargins left="0.7" right="0.7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D1 Bloc Co</vt:lpstr>
      <vt:lpstr>D2 Ensemble</vt:lpstr>
      <vt:lpstr>D3 par région</vt:lpstr>
      <vt:lpstr>'D1 Bloc Co'!Zone_d_impression</vt:lpstr>
      <vt:lpstr>'D2 Ensemble'!Zone_d_impression</vt:lpstr>
      <vt:lpstr>'D3 par région'!Zone_d_impression</vt:lpstr>
    </vt:vector>
  </TitlesOfParts>
  <Company>DSIC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 Xavier -DESL</dc:creator>
  <cp:lastModifiedBy>DE LAPASSE Benoit</cp:lastModifiedBy>
  <cp:lastPrinted>2022-05-18T14:29:20Z</cp:lastPrinted>
  <dcterms:created xsi:type="dcterms:W3CDTF">2020-06-02T15:04:38Z</dcterms:created>
  <dcterms:modified xsi:type="dcterms:W3CDTF">2025-06-18T09:29:52Z</dcterms:modified>
</cp:coreProperties>
</file>