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defaultThemeVersion="124226"/>
  <mc:AlternateContent xmlns:mc="http://schemas.openxmlformats.org/markup-compatibility/2006">
    <mc:Choice Requires="x15">
      <x15ac:absPath xmlns:x15ac="http://schemas.microsoft.com/office/spreadsheetml/2010/11/ac" url="R:\Sd_Flae\EspaceFl2\08- Dossiers transversaux\2021\Investissement local\Bilans 2021\Bilan au 30-01-22\DSIL\Bilan projet par projet\Bilan global\"/>
    </mc:Choice>
  </mc:AlternateContent>
  <bookViews>
    <workbookView xWindow="1455" yWindow="2220" windowWidth="24915" windowHeight="11820"/>
  </bookViews>
  <sheets>
    <sheet name="DSIL 2021 - Tableau de suivi" sheetId="1" r:id="rId1"/>
  </sheets>
  <definedNames>
    <definedName name="_xlnm._FilterDatabase" localSheetId="0" hidden="1">'DSIL 2021 - Tableau de suivi'!$B$3:$J$3798</definedName>
  </definedNames>
  <calcPr calcId="152511"/>
</workbook>
</file>

<file path=xl/calcChain.xml><?xml version="1.0" encoding="utf-8"?>
<calcChain xmlns="http://schemas.openxmlformats.org/spreadsheetml/2006/main">
  <c r="I2" i="1" l="1"/>
  <c r="J2" i="1" s="1"/>
  <c r="H2" i="1"/>
  <c r="J3315" i="1"/>
  <c r="J3388" i="1"/>
</calcChain>
</file>

<file path=xl/sharedStrings.xml><?xml version="1.0" encoding="utf-8"?>
<sst xmlns="http://schemas.openxmlformats.org/spreadsheetml/2006/main" count="22792" uniqueCount="9871">
  <si>
    <t>Code INSEE région</t>
  </si>
  <si>
    <t>Code INSEE dép.</t>
  </si>
  <si>
    <t xml:space="preserve">Code INSEE commune/ Code SIREN EPCI </t>
  </si>
  <si>
    <t>Coût total du projet (HT)</t>
  </si>
  <si>
    <t>Nom du bénéficiare</t>
  </si>
  <si>
    <t>BEGARD</t>
  </si>
  <si>
    <t>1 - Rénovation thermique ;</t>
  </si>
  <si>
    <t>Rénovation d’un logement d’urgence pour les employés municipaux</t>
  </si>
  <si>
    <t>CALORGUEN</t>
  </si>
  <si>
    <t>Travaux d'isolation sur la Mairie</t>
  </si>
  <si>
    <t>CAULNES</t>
  </si>
  <si>
    <t>Rénovation/extension des vestiaires et sanitaires du stade de football</t>
  </si>
  <si>
    <t>COMMUNUTÉ DE COMMUNES DU KREIZ-BREIZH</t>
  </si>
  <si>
    <t>Modernisation des locaux administratifs de l’abattoir intercommunal</t>
  </si>
  <si>
    <t>CORSEUL</t>
  </si>
  <si>
    <t>Extension du restaurant scolaire</t>
  </si>
  <si>
    <t>CREHEN</t>
  </si>
  <si>
    <t>6 - Développement d'infrastructures en faveur de la construction de logements</t>
  </si>
  <si>
    <t>Transformation de 2 habitations en 4 logements plus une cellule commerciale</t>
  </si>
  <si>
    <t>DINAN</t>
  </si>
  <si>
    <t>Travaux de mise aux normes, de sécurisation et d’aménagement du Centre d’hébergement d’urgence et de réinsertion social</t>
  </si>
  <si>
    <t>Restauration du rempart, 1 rue du marchix</t>
  </si>
  <si>
    <t>DINAN AGGLOMÉRATION</t>
  </si>
  <si>
    <t>Démolition et désamiantage du site Beauregard en vue de la construction d’une Foyer Jeunes Travailleurs</t>
  </si>
  <si>
    <t>EVRAN</t>
  </si>
  <si>
    <t>Création d'une chaufferie bois et d'un réseau de chaleur</t>
  </si>
  <si>
    <t>GUERLEDAN</t>
  </si>
  <si>
    <t>Isolation thermique des logements de la gendarmerie de Guerlédan</t>
  </si>
  <si>
    <t>GUINGAMP PAIMPOL AGGLOMÉRATION</t>
  </si>
  <si>
    <t>Mise aux normes et amélioration technique de la piscine de Paimpol</t>
  </si>
  <si>
    <t>KERBORS</t>
  </si>
  <si>
    <t>Mise aux normes ERP de l’accès et de l’accueil de la mairie</t>
  </si>
  <si>
    <t>KERPERT</t>
  </si>
  <si>
    <t>Rénovation lourde d’un bâtiment d’intérêt patrimonial pour usage communal ou associatif</t>
  </si>
  <si>
    <t>LA MEAUGON</t>
  </si>
  <si>
    <t>Amélioration de la sécurité routière</t>
  </si>
  <si>
    <t>LA ROCHE-JAUDY</t>
  </si>
  <si>
    <t>Sécurisation et piste cyclable rue du Stade</t>
  </si>
  <si>
    <t>LANGUEUX</t>
  </si>
  <si>
    <t>Développement d’infrastructures en faveur de la mobilité – Amélioration de la sécurité routière</t>
  </si>
  <si>
    <t>LANNION</t>
  </si>
  <si>
    <t>Rénovation thermique des bâtiments communaux (écoles élémentaires de Saint-Roch, école Diwan, vestiaires du stade René Guillou, maison des sports, bureaux du cimetière et centre aéré de Beg Léguer)</t>
  </si>
  <si>
    <t>Mise en œuvre du schéma directeur cyclable – 1er phase</t>
  </si>
  <si>
    <t>Sécurisation du patrimoine de la ville (centre Jean Savidan, chapelle Saint-Roch, église Saint-Jean-Du-Baly et chapelle Saint-Anne)</t>
  </si>
  <si>
    <t>Travaux de mise en accessibilité des bâtiments communaux (école Saint-Roch, stade René Guillou, stade de Servel, salle des Ursulines et mairie annexe de Brélévenez)</t>
  </si>
  <si>
    <t>LANNION TREGOR COMMUNAUTÉ</t>
  </si>
  <si>
    <t>Chaufferie bois et réseau de chaleur de Trestel</t>
  </si>
  <si>
    <t>LE HAUT CORLAY</t>
  </si>
  <si>
    <t>Rénovation de l’ancien logement de l’école</t>
  </si>
  <si>
    <t>LE MENE</t>
  </si>
  <si>
    <t>Réfection de la couverture de l’église</t>
  </si>
  <si>
    <t>LEFF ARMOR COMMUNAUTÉ</t>
  </si>
  <si>
    <t>Acquisition d’un bus France Services</t>
  </si>
  <si>
    <t>Acquisition de véhicules électriques pour le personnel du CIAS</t>
  </si>
  <si>
    <t>LOUDEAC COMMUNAUTE – BRETAGNE CENTRE</t>
  </si>
  <si>
    <t>Mise aux normes du barrage de Poulancre</t>
  </si>
  <si>
    <t>MAËL-PESTIVIEN</t>
  </si>
  <si>
    <t>Création d’un multi-commerces et d’un logement</t>
  </si>
  <si>
    <t>PERROS GUIREC</t>
  </si>
  <si>
    <t>Rénovation et mise en sécurité des abords et du parking du collège Les Sept Iles</t>
  </si>
  <si>
    <t>PERROS-GUIREC</t>
  </si>
  <si>
    <t>Sécurisation du mur de retenue du bassin à flot du port de Perros-Guirec</t>
  </si>
  <si>
    <t>PLENEUF VAL ANDRE</t>
  </si>
  <si>
    <t>Reprise des désordres structurels du clocher de l’église</t>
  </si>
  <si>
    <t>PLESTIN LES GREVES</t>
  </si>
  <si>
    <t>Création d’une maison France Services</t>
  </si>
  <si>
    <t>PLEVEN</t>
  </si>
  <si>
    <t>Aménagement d’une liaison douce Pléven/St Symphorien/RD 68</t>
  </si>
  <si>
    <t>PLOUASNE</t>
  </si>
  <si>
    <t>PLOUBAZLANEC</t>
  </si>
  <si>
    <t>Restauration et installation du campanaire de l’église Sainte Anne</t>
  </si>
  <si>
    <t>Fabrication et pose de huit portes en acier galvanisé pour les sanitaires des deux campings municipaux</t>
  </si>
  <si>
    <t>POMMERET</t>
  </si>
  <si>
    <t>Accessibilité du cimetière</t>
  </si>
  <si>
    <t>PORDIC</t>
  </si>
  <si>
    <t>8 - Création, transformation et rénovation des bâtiments scolaires</t>
  </si>
  <si>
    <t>Rénovation énergétique et thermique de l’école François Rouxel - phase 2 : Remplacement des menuiseries extérieures</t>
  </si>
  <si>
    <t>QUINTENIC</t>
  </si>
  <si>
    <t>Restauration des portes d’entrée de l’église et création d’un accès PMR</t>
  </si>
  <si>
    <t>ROSTRENEN</t>
  </si>
  <si>
    <t>Amélioration de l’accueil des cyclo randonneurs sur le site de l’ancienne gare et de la partie du bourg Kozh</t>
  </si>
  <si>
    <t>Rénovation du groupe scolaire public de Rostrenen</t>
  </si>
  <si>
    <t>SAINT BRIEUC</t>
  </si>
  <si>
    <t>Rénovation de l’école Grand Clos</t>
  </si>
  <si>
    <t>SAINT-BRIEUC</t>
  </si>
  <si>
    <t>Confortement du mur de soutènement du Tertre aux Lièvres</t>
  </si>
  <si>
    <t>Aménagement du plan d’eau de Robien – Amélioration de la continuité écologique et de la qualité de l’eau du Gouëdic</t>
  </si>
  <si>
    <t>Développer l’alternative vélo : itinéraire cyclable sécurisé Hôpital – Centre Ville</t>
  </si>
  <si>
    <t>SAINT-BRIEUC ARMOR AGGLOMERATION</t>
  </si>
  <si>
    <t>4 - Mise aux normes et de sécurisation des équipements publics ;</t>
  </si>
  <si>
    <t>Réhabilitation et création de places sur l’aire d’accueil des gens du voyage à Ploufragan</t>
  </si>
  <si>
    <t>Totem de l’Innovation</t>
  </si>
  <si>
    <t>Aménagement du Totem de l’Innovation expérimental au sein de la Maison de l’Agglo</t>
  </si>
  <si>
    <t>SAINT-MADEN</t>
  </si>
  <si>
    <t>Rénovation du bâtiments publics accueillant l’école et la mairie (couverture et isolation)</t>
  </si>
  <si>
    <t>TADEN</t>
  </si>
  <si>
    <t>7 - Développement du numérique et de la téléphonie mobile ;</t>
  </si>
  <si>
    <t xml:space="preserve"> Déploiement d'un réseau wi-fi au camping municipal La Hallerais</t>
  </si>
  <si>
    <t>TREBEDAN</t>
  </si>
  <si>
    <t>Construction d’un atelier technique municipal</t>
  </si>
  <si>
    <t>TRÉDREZ-LOCQUÉMEAU</t>
  </si>
  <si>
    <t>Aménagement du haut du bourg de Locquémeau</t>
  </si>
  <si>
    <t>TREFUMEL</t>
  </si>
  <si>
    <t>Rénovation de la salle des fêtes – isolation extérieure</t>
  </si>
  <si>
    <t>TREVE</t>
  </si>
  <si>
    <t>Acquisition et aménagement d’une classe modulaire suite à l’ouverture d’une classe supplémentaire à l’école des Perrières</t>
  </si>
  <si>
    <t>VILDE-GUINGALAN</t>
  </si>
  <si>
    <t>Travaux d'extension de l'école maternelle et de l'accueil périscolaire</t>
  </si>
  <si>
    <t>YVIGNAC-LA-TOUR</t>
  </si>
  <si>
    <t>Aménagement et mise en sécurité de la rue Mathurin Monier</t>
  </si>
  <si>
    <t>AUDIERNE</t>
  </si>
  <si>
    <t>Rénovation énergétique du cinéma Le Goyen</t>
  </si>
  <si>
    <t>BAYE</t>
  </si>
  <si>
    <t>3 - Développement des énergies renouvelables ;</t>
  </si>
  <si>
    <t>Installation de panneaux photovoltaïques sur toit de la mairie</t>
  </si>
  <si>
    <t>BENODET</t>
  </si>
  <si>
    <t>Travaux d'extension et de réhabilitation de l'école maternelle de Kernevez à Bénodet</t>
  </si>
  <si>
    <t>BODILIS</t>
  </si>
  <si>
    <t>Rénovation thermique et énergétique du complexe sportif « club house/buvette » tenant compte de la mise aux normes accessibilité et PMR</t>
  </si>
  <si>
    <t>BOTMEUR</t>
  </si>
  <si>
    <t>Aménagement du bourg (Tranche n°4)</t>
  </si>
  <si>
    <t>BOTSORHEL</t>
  </si>
  <si>
    <t>aménagement du centre bourg pour réaliser de futurs logements sociaux</t>
  </si>
  <si>
    <t>travaux rénovation bâtiments scolaires</t>
  </si>
  <si>
    <t>BRASPARTS</t>
  </si>
  <si>
    <t>Travaux sur les bâtiments communaux (local annexe ADMR , espace Frédéric Le Guyader et résidence collège)</t>
  </si>
  <si>
    <t>BREST METROPOLE HABITAT</t>
  </si>
  <si>
    <t>9 - Réalisation d'hébergements et d'équipements publics rendus nécessaires par l'accroissement du nombre d'habitants.</t>
  </si>
  <si>
    <t>reconstruction d’un CHRS</t>
  </si>
  <si>
    <t>CARANTEC</t>
  </si>
  <si>
    <t>rénovation thermique de l’école maternelle des Cormorans</t>
  </si>
  <si>
    <t>CAST</t>
  </si>
  <si>
    <t>Rénovation du système de chauffage de la salle communale</t>
  </si>
  <si>
    <t>CHÂTEAULIN</t>
  </si>
  <si>
    <t>Réhabilitation et amélioration des performances énergétiques du camping municipal de Rodaven</t>
  </si>
  <si>
    <t>CHÂTEAUNEUF-DU-FAOU</t>
  </si>
  <si>
    <t>Rénovation et extension du préau de l’école communale</t>
  </si>
  <si>
    <t>CLEDEN CAP SIZUN</t>
  </si>
  <si>
    <t>2 - Transition énergétique ;</t>
  </si>
  <si>
    <t>Rénovation énergétique salle de Gym</t>
  </si>
  <si>
    <t>CLÉDER</t>
  </si>
  <si>
    <t>rénovation isolation de la toiture et des ouvrants de l’espace Glenmor</t>
  </si>
  <si>
    <t>LE CLOÎTRE ST THÉGONNEC</t>
  </si>
  <si>
    <t>réhabilitation d’une bâtisse en gîte d’étape et logement de fonction (ancien « Capsell »)</t>
  </si>
  <si>
    <t>COAT-MEAL</t>
  </si>
  <si>
    <t>Travaux d’accessibilité à la mairie</t>
  </si>
  <si>
    <t>COMBRIT</t>
  </si>
  <si>
    <t>Création d'un préau à l'école du bourg et garage à vélos</t>
  </si>
  <si>
    <t>COMMANA</t>
  </si>
  <si>
    <t>travaux de remplacement de menuiseries et traitement de l’air du groupe scolaire</t>
  </si>
  <si>
    <t>CROZON</t>
  </si>
  <si>
    <t>5 - Développement d'infrastructures en faveur de la mobilité ;</t>
  </si>
  <si>
    <t>Création d’une piste cyclable en site propre rues Levenez &amp; Nominoé (RD 155)</t>
  </si>
  <si>
    <t>DOUARNENEZ</t>
  </si>
  <si>
    <t>MISE AUX NORMES ET SECURISATION DE LA CALE DEDIEE  AU CENTRE NAUTIQUE DE LA VILLE DE DOUARNENEZ</t>
  </si>
  <si>
    <t>LE DRENNEC</t>
  </si>
  <si>
    <t>Construction d’une salle sportive</t>
  </si>
  <si>
    <t>ELLIANT</t>
  </si>
  <si>
    <t>Réhabilitation de la Maison dite "De Calan"  pour la création d’un espace à vocation sociale et culturelle</t>
  </si>
  <si>
    <t>LE FOLGOET</t>
  </si>
  <si>
    <t>Aménagement de la place triangulaire</t>
  </si>
  <si>
    <t xml:space="preserve"> GOUESNACH</t>
  </si>
  <si>
    <t>Rénovation du Groupe scolaire de l'Odet</t>
  </si>
  <si>
    <t>GOUESNOU</t>
  </si>
  <si>
    <t>Reconstruction d’un groupe scolaire  Ecole du Château d’Eau</t>
  </si>
  <si>
    <t>GOUEZEC</t>
  </si>
  <si>
    <t>Aménagement paysager du centre-bourg (tranche n°1)</t>
  </si>
  <si>
    <t>GUILERS</t>
  </si>
  <si>
    <t>remplacement du système de chauffage de l’église, remplacement éclairage de la salle de tennis et du parking de la salle Agora</t>
  </si>
  <si>
    <t>GUILLIGOMARC H</t>
  </si>
  <si>
    <t>Transformation d'un bâtiment en café et commerce multi services</t>
  </si>
  <si>
    <t>GUIPAVAS</t>
  </si>
  <si>
    <t>Extension de l’école élémentaire Prévert création de deux classes et d’un self</t>
  </si>
  <si>
    <t>HANVEC</t>
  </si>
  <si>
    <t>Mise aux normes, sécurisation et adaptation du bâtment de centre de loisirs et restaurant scolaire</t>
  </si>
  <si>
    <t>HOPITAL-CAMFROUT</t>
  </si>
  <si>
    <t>Construction d’une salle multifonctions après démolition des salles Ouessant Molène et Batz</t>
  </si>
  <si>
    <t>ILE DE SEIN</t>
  </si>
  <si>
    <t>Restauration des façades du phare</t>
  </si>
  <si>
    <t>IRVILLAC</t>
  </si>
  <si>
    <t>Construction d’n bâtiment pour les services techniques</t>
  </si>
  <si>
    <t>JUCH (LE)</t>
  </si>
  <si>
    <t>Réhabilitation de la Maison des Sœurs en salle multiactivités et en logement pour actifs</t>
  </si>
  <si>
    <t>KERGLOFF</t>
  </si>
  <si>
    <t>Projet d’aménagement du bourg (tranche n°1)</t>
  </si>
  <si>
    <t>KERNILIS</t>
  </si>
  <si>
    <t>Changement des fenêtres de l’école publique</t>
  </si>
  <si>
    <t>LANDERNEAU</t>
  </si>
  <si>
    <t>Développement d’un réseau de vélos à assistance électrique en libre-service</t>
  </si>
  <si>
    <t>aménagement d’une véloroute</t>
  </si>
  <si>
    <t xml:space="preserve"> LANDREVARZEC</t>
  </si>
  <si>
    <t>Rénovation des vestiaires du terrain de football</t>
  </si>
  <si>
    <t>LANDUNVEZ</t>
  </si>
  <si>
    <t>Rénovation thermique du pole associatif</t>
  </si>
  <si>
    <t>LANMEUR</t>
  </si>
  <si>
    <t>Isolation phonique et acoustique de la salle omnisports</t>
  </si>
  <si>
    <t>LANNEUFFRET</t>
  </si>
  <si>
    <t>Installation d’une réserve incendie au centre bourg</t>
  </si>
  <si>
    <t>LANNILIS</t>
  </si>
  <si>
    <t>Rénovation énergétique de la mairie et de la salle de Kergroas</t>
  </si>
  <si>
    <t>LANVEOC</t>
  </si>
  <si>
    <t>Rénovation énergétique de l’école publique Yves Offret</t>
  </si>
  <si>
    <t>LAZ</t>
  </si>
  <si>
    <t>Réhabilitation et rénovation énergétique de l’ancienne mairie</t>
  </si>
  <si>
    <t>LOC-BREVALAIRE</t>
  </si>
  <si>
    <t>Rénovation thermique de la mairie et travaux d’éclairage public</t>
  </si>
  <si>
    <t>LOC EGUINER</t>
  </si>
  <si>
    <t>rénovation énergétique de la salle polyvalente et de ses pièces annexes</t>
  </si>
  <si>
    <t>LOCMÉLAR</t>
  </si>
  <si>
    <t>rénovation énergétique de la mairie et du foyer des associations (remplacement des huisseries, chauffage et éclairage)</t>
  </si>
  <si>
    <t xml:space="preserve"> MAHALON</t>
  </si>
  <si>
    <t>Rénovation thermique salle polyvalente-mairie</t>
  </si>
  <si>
    <t>CONFORT MEILARS</t>
  </si>
  <si>
    <t>Réhabilitation de la salle polyvalente</t>
  </si>
  <si>
    <t>MELLAC</t>
  </si>
  <si>
    <t>Travaux de rénovation des bâtiments scolaires</t>
  </si>
  <si>
    <t>MORLAIX</t>
  </si>
  <si>
    <t>construction d’un restaurant scolaire et réhabilitation d’une construction existante en garderie à l’école Corentin Caer</t>
  </si>
  <si>
    <t>MOTREFF</t>
  </si>
  <si>
    <t>Sécurisation des accès à l’école, à l’espace multiactivités et à la salle polyvalente</t>
  </si>
  <si>
    <t>PENMARCH</t>
  </si>
  <si>
    <t>RESTAURATION DU VIEUX PHARE</t>
  </si>
  <si>
    <t>PLABENNEC</t>
  </si>
  <si>
    <t>Ilôt Jestin, désamiantage et déconstruction d’un bâtiment (friche urbaine)</t>
  </si>
  <si>
    <t>PLEYBEN</t>
  </si>
  <si>
    <t>PLOEVEN</t>
  </si>
  <si>
    <t>Aménagement de la cour d’école suite aux dégradations par les racines des arbres</t>
  </si>
  <si>
    <t xml:space="preserve"> PLOMELIN</t>
  </si>
  <si>
    <t>REMPLACEMENT CHAUDIERE GAZ ECOLE ET RESTAURANT SCOLAIRE</t>
  </si>
  <si>
    <t>PLONEIS</t>
  </si>
  <si>
    <t>Création d'un pumptrack</t>
  </si>
  <si>
    <t>PLONEVEZ-PORZAY</t>
  </si>
  <si>
    <t>Rénovation énergétique de l’école communale et de la maison de l’enfance</t>
  </si>
  <si>
    <t>PLOUDALMEZEAU</t>
  </si>
  <si>
    <t>mise en place de panneaux photovoltaïques au nouveau complexe du Coum</t>
  </si>
  <si>
    <t>PLOUÉGAT-MOYSAN</t>
  </si>
  <si>
    <t>rénovation de la verrière de l’école et réfection de l’étanchéité du toit</t>
  </si>
  <si>
    <t>PLOUGAR</t>
  </si>
  <si>
    <t>rénovation énergétique (isolation, chauffage, ventilation, menuiseries extérieures) du bâtiment communal 7 rue du Roz et mise en place de sanitaires pour l’accueil du public</t>
  </si>
  <si>
    <t>PLOUGONVELIN</t>
  </si>
  <si>
    <t>Construction d’une crèche multi-accueil</t>
  </si>
  <si>
    <t>PLOUGONVEN</t>
  </si>
  <si>
    <t>nouvelles technologie de l’information et de la communication permettant le développement et la sécurisation de l’administration électronique</t>
  </si>
  <si>
    <t>PLOUGOULM</t>
  </si>
  <si>
    <t>création d’une médiathèque : modification et extension du projet initial par la nouvelle équipe municipale</t>
  </si>
  <si>
    <t>PLOUIGNEAU</t>
  </si>
  <si>
    <t>rénovation et restructuration de l’école de la Chapelle du Mur</t>
  </si>
  <si>
    <t>PLOUMOGUER</t>
  </si>
  <si>
    <t>Création d’un pôle enfance en union des deux écoles</t>
  </si>
  <si>
    <t>PLOUNEVEZEL</t>
  </si>
  <si>
    <t>Travaux de réhabilitation de la salle multifonctions (Tranche n°1)</t>
  </si>
  <si>
    <t>PLOUNÉVEZ-LOCHRIST</t>
  </si>
  <si>
    <t>Restauration de l’Église STPierre-StPaul tranche conditionnelle 1</t>
  </si>
  <si>
    <t>PLOURIN-LES-MORLAIX</t>
  </si>
  <si>
    <t>développement du numérique dans les établissements scolaires</t>
  </si>
  <si>
    <t>construction d’un local commercial (métier de bouche)  mitoyen à la boulangerie existante, à proximité des nouveaux quartiers</t>
  </si>
  <si>
    <t>PLOUYE</t>
  </si>
  <si>
    <t>Rénovation de l’école communale</t>
  </si>
  <si>
    <t>PLOVAN</t>
  </si>
  <si>
    <t>Aménagement du bourg avec mise aux normes et sécurisation, développement de l’infrastructure en faveur de la mobilité</t>
  </si>
  <si>
    <t>PONT AVEN</t>
  </si>
  <si>
    <t>Aménagement du site de Pontic Malo - Equipement destiné à la population favorisant l'écologie et les mobilités douces</t>
  </si>
  <si>
    <t>PORSPODER</t>
  </si>
  <si>
    <t>Remplacement de la pompe à chaleur à la maison de l’enfance</t>
  </si>
  <si>
    <t>PORT-LAUNAY</t>
  </si>
  <si>
    <t>Réhabilitation de la mairie et de l’école communale (Tranche n°1)</t>
  </si>
  <si>
    <t xml:space="preserve"> POULDERGAT</t>
  </si>
  <si>
    <t>Création d'un pôle culturel "médiathèque - 3ème lieu"</t>
  </si>
  <si>
    <t xml:space="preserve"> QUIMPER</t>
  </si>
  <si>
    <t>Mise en accessibilité handicapés de l'auditorium</t>
  </si>
  <si>
    <t>Création d'une piste cyclable bidirectionnelle route de Coray</t>
  </si>
  <si>
    <t>QUIMPERLE</t>
  </si>
  <si>
    <t>TRAVAUX DE RENOVATION DE DEUX ECOLES PUBLIQUES : ECOLE MATERNELLE BRIZEUX ET ECOLE ELEMENTAIRE GUEHENNO</t>
  </si>
  <si>
    <t>POSE DE PANNEAUX PHOTOVOLTAIQUES SUR QUATRE BATIMENTS COMMUNAUX (Annexe stade J. Charter, Salle Benoite Groult, Ecole Kersquine, Ecole du Lézardeau)</t>
  </si>
  <si>
    <t>ROSPORDEN</t>
  </si>
  <si>
    <t>Création d'un réseau de chaleur bois  - Bourg de Kernével à Rosporden</t>
  </si>
  <si>
    <t>SAINT-GOAZEC</t>
  </si>
  <si>
    <t>Démolition de local 3 place du Calvaire en vue de la création d’un multi-services</t>
  </si>
  <si>
    <t>SAINT JEAN TROLIMON</t>
  </si>
  <si>
    <t>Rénovation énergétique de l’école et de ses logements communaux</t>
  </si>
  <si>
    <t>SAINT-NIC</t>
  </si>
  <si>
    <t>Rénovation énergétique de 3 bâtiments communaux (mairie, salle communale de Pentrez et salle communale du bourg)</t>
  </si>
  <si>
    <t>SAINT POL DE LÉON</t>
  </si>
  <si>
    <t>réfection de la piste d’athlétisme</t>
  </si>
  <si>
    <t>ST THÉGONNEC-LOC-EGUINER</t>
  </si>
  <si>
    <t>rénovation de bâtiments scolaires afin d’améliorer la sécurité sanitaire et des personnes, pour les enfants et utilisateurs des locaux</t>
  </si>
  <si>
    <t>SAINT-THOIS</t>
  </si>
  <si>
    <t>Restructuration des aménagements extérieurs de l’école communale</t>
  </si>
  <si>
    <t>SAINT-URBAIN</t>
  </si>
  <si>
    <t>Travaux énergétiques et acoustiques à l’école publique 2ème tranche</t>
  </si>
  <si>
    <t>SAINT YVI</t>
  </si>
  <si>
    <t>CONSTRUCTION DE DEUX POLES PERISCOLAIRES</t>
  </si>
  <si>
    <t>SANTEC</t>
  </si>
  <si>
    <t>Travaux de rénovation des sanitaires publics de la plage du dossen, avec adaptation PMR des locaux et de l’accessibilité</t>
  </si>
  <si>
    <t>SCAER</t>
  </si>
  <si>
    <t>CREATION D'UNE INFRASTRUCTURE DE MOBILITE – LIAISON PIETONNE ET CYCLABLE DE LA RUE JEAN JAURES A LA VOIE VERTE N°7</t>
  </si>
  <si>
    <t>SCRIGNAC</t>
  </si>
  <si>
    <t>Rénovation énergétique de la mairie</t>
  </si>
  <si>
    <t>SIZUN</t>
  </si>
  <si>
    <t>rénovation globale de la mairie de SIZUN (isolation : toiture, murs intérieurs extérieurs, plafonds, changements des huisseries)</t>
  </si>
  <si>
    <t>SPEZET</t>
  </si>
  <si>
    <t>Travaux de voirie et implantation d’une station service autonome en milieu rural</t>
  </si>
  <si>
    <t>Extension de la maison pluriprofessionnelle de santé</t>
  </si>
  <si>
    <t>TAULÉ</t>
  </si>
  <si>
    <t>aménagement d’une aire de loisirs</t>
  </si>
  <si>
    <t>TREGARANTEC</t>
  </si>
  <si>
    <t>Rénovation des toilettes publiques</t>
  </si>
  <si>
    <t>acquisition et installation de jeux pour enfants</t>
  </si>
  <si>
    <t>TREGUNC</t>
  </si>
  <si>
    <t>Rénovation énergétique du groupe scolaire Marc Bourhis</t>
  </si>
  <si>
    <t>TREOGAT</t>
  </si>
  <si>
    <t>Réfection de la toiture de l'école</t>
  </si>
  <si>
    <t>TREVOUX (LE)</t>
  </si>
  <si>
    <t>TRAVAUX D’AMÉNAGEMENTS ET DE RÉNOVATION DES EXTÉRIEURS DE L’ÉCOLE DES HIRONDELLES ET SÉCURISATION DES ABORDS</t>
  </si>
  <si>
    <t>COMMUNAUTE LESNEVEN COTE DES LEGENDES</t>
  </si>
  <si>
    <t>Renouvellement réseaux eau potable rue de la Libération à Lesneven</t>
  </si>
  <si>
    <t>CC PRESQU’ILE DE CROZON – AULNE MARITIME</t>
  </si>
  <si>
    <t>Modernisation des équipements du centre culturel à Crozon</t>
  </si>
  <si>
    <t>CC HAUT-LÉON COMMUNAUTÉ</t>
  </si>
  <si>
    <t>Changement de signalétique France Services à St Pol de Léon et Cléder</t>
  </si>
  <si>
    <t>CC DU PAYS D’IROISE</t>
  </si>
  <si>
    <t>Commune de Plougonvelin : Pointe Saint Mathieu : sécurisation du Mémorial National des Marins morts pour la France</t>
  </si>
  <si>
    <t>BREST METROPOLE</t>
  </si>
  <si>
    <t>Commune de Brest : modernisation et optimisation de l’éclairage public</t>
  </si>
  <si>
    <t>CC DU PAYS DES ABERS</t>
  </si>
  <si>
    <t>Mise en conformité des déchetteries de Bourg-Blanc et de Plouguerneau</t>
  </si>
  <si>
    <t>Mise en conformité des déchetteries de Plabennec et Plouguin</t>
  </si>
  <si>
    <t>CC DE HAUTE CORNOUAILLE</t>
  </si>
  <si>
    <t>Réhabilitation du hall d’accueil communautaire MSAP/France services/cuberbase/information jeunesse à Châteauneuf-du-Faou</t>
  </si>
  <si>
    <t>Changement de l’identité visuelle après le passage en Maison France Services sur la CCHC à Châteauneuf-du-Faou</t>
  </si>
  <si>
    <t>CC DU PAYS FOUESNANTAIS</t>
  </si>
  <si>
    <t>Aménagement cyclables Route de Bénodet à Fouesnant entre le netto et le giratoire de la Gendarmerie</t>
  </si>
  <si>
    <t>CC PAYS DE LANDIVISIAU</t>
  </si>
  <si>
    <t>déploiement du réseau France Services : Installation de la signalétique à Landivisiau</t>
  </si>
  <si>
    <t>CONCARNEAU CORNOUAILLE AGGLOMERATION</t>
  </si>
  <si>
    <t>Création d’une Maison France Services/.Fabriques des Territoires  à Concarneau</t>
  </si>
  <si>
    <t>CC DU PAYS DE LANDERNEAU DAOULAS</t>
  </si>
  <si>
    <t>Contrôle d’accès des déchetteries et aires de déchets verts de Daoulas et Plouédern</t>
  </si>
  <si>
    <t>LE JUCH</t>
  </si>
  <si>
    <t>Opération 2.2 : Valorisation de l’église</t>
  </si>
  <si>
    <t>Opération 2.4 : Mise en valeur de la colline du château</t>
  </si>
  <si>
    <t>29103</t>
  </si>
  <si>
    <t>Aménagement de la voirie en zone partagée de la place des Négociants</t>
  </si>
  <si>
    <t>Travaux de pacification de la voirie Quai de Léon et place de la Tour d’Auvergne</t>
  </si>
  <si>
    <t>29151</t>
  </si>
  <si>
    <t>ACV réaménagement paysager de la rampe St Nicolas</t>
  </si>
  <si>
    <t>ACV création d’un centre de santé municipal en coeur de ville (réhabilitation, restructuration, rénovation et extension d’un immeuble de logement existant)</t>
  </si>
  <si>
    <t>QUIMPER</t>
  </si>
  <si>
    <t>ACV Renforcement du quai Port au vin</t>
  </si>
  <si>
    <t>ACV Renforcement du mur de soutènement du StéIr</t>
  </si>
  <si>
    <t>ACV Réfection de l’estacade des Acadiens</t>
  </si>
  <si>
    <t>Aménagement du vallon de Kerjégu devant la chapelle Saint Eutrope (tranche 2)</t>
  </si>
  <si>
    <t>AMANLIS</t>
  </si>
  <si>
    <t>10.3 - Contrat de ruralité - thématique "Cohésion sociale"</t>
  </si>
  <si>
    <t>Réhabilitation de logements locatifs</t>
  </si>
  <si>
    <t>BAGUER MORVAN</t>
  </si>
  <si>
    <t>10.5 - Contrat de ruralité - thématique "Mobilités/transition écologique"</t>
  </si>
  <si>
    <t>Travaux d’aménagement de voies partagées Cyclistes/piétons  de la ZA vers le centre bourg</t>
  </si>
  <si>
    <t>BAIN DE BRETAGNE</t>
  </si>
  <si>
    <t>Réhabilitation de la médiathèque de Bain-de-Bretagne</t>
  </si>
  <si>
    <t>BAINS SUR OUST</t>
  </si>
  <si>
    <t>Maison des associations</t>
  </si>
  <si>
    <t>BAIS</t>
  </si>
  <si>
    <t>Pôle enfance jeunesse</t>
  </si>
  <si>
    <t>BAZOUGES-LA-PÉROUSE</t>
  </si>
  <si>
    <t>Mise en sécurité et renouvellement du Ponceau au lieu-dit Le Pont sur la commune de Noyal-sous-Bazouges</t>
  </si>
  <si>
    <t>BOISGERVILLY</t>
  </si>
  <si>
    <t>Extension du groupe scolaire</t>
  </si>
  <si>
    <t>BOURG DES COMPTES</t>
  </si>
  <si>
    <t>Rénovation du logement au-dessus de l'ancienne Poste</t>
  </si>
  <si>
    <t>BRUC SUR AFF</t>
  </si>
  <si>
    <t>Construction d'un terrain multi-sports</t>
  </si>
  <si>
    <t>CANCALE</t>
  </si>
  <si>
    <t>10.2 - Contrat de ruralité - thématique "Développement des services au public"</t>
  </si>
  <si>
    <t xml:space="preserve">Réalisation d’un établissement France Services </t>
  </si>
  <si>
    <t>CC BRETAGNE ROMANTIQUE</t>
  </si>
  <si>
    <t>Travaux de réhabilitation de l'aire d'accueil des gens du voyage de Combourg</t>
  </si>
  <si>
    <t>CC BROCÉLIANDE</t>
  </si>
  <si>
    <t>Création de deux liaisons cyclables interbourgs</t>
  </si>
  <si>
    <t>CC COTE D’EMERAUDE</t>
  </si>
  <si>
    <t>Travaux d’aménagement de la déchetterie</t>
  </si>
  <si>
    <t>CC LIFFRÉ CORMIER</t>
  </si>
  <si>
    <t>Construction chaufferie biomasse et réseau de chaleur</t>
  </si>
  <si>
    <t>CC PAYS DE DOL BAIE DU MONT SAINT MICHEL</t>
  </si>
  <si>
    <t>Travaux de réhabilitation et de sécurisation des abords de l’aire d’accueil des gens du voyage Les Ziéblais à Dol-de-Bretagne</t>
  </si>
  <si>
    <t>CHAMPEAUX</t>
  </si>
  <si>
    <t>Acquisition d’un immeuble / Travaux de rénovation énergétique destinés à la location</t>
  </si>
  <si>
    <t>CHARTRES DE BRETAGNE</t>
  </si>
  <si>
    <t>Extension et rénovation de l’ALSH</t>
  </si>
  <si>
    <t>CHATEAUBOURG</t>
  </si>
  <si>
    <t>Construction d’une médiathèque</t>
  </si>
  <si>
    <t>CHATEAUGIRON</t>
  </si>
  <si>
    <t>Extension de la salle de la Gironde</t>
  </si>
  <si>
    <t>CHÂTILLON-EN-VENDELAIS</t>
  </si>
  <si>
    <t>Création d’une maison de santé pluridisciplinaire</t>
  </si>
  <si>
    <t>CHAVAGNE</t>
  </si>
  <si>
    <t>Création d’un restaurant satellite et salle commune à la ferme des barres</t>
  </si>
  <si>
    <t>COMBOURG</t>
  </si>
  <si>
    <t>Travaux de réhabilitation et d’extension d’une école de musique en plein coeur du centre historique</t>
  </si>
  <si>
    <t>Création d’une bande cyclable sur trottoir rue de Rennes</t>
  </si>
  <si>
    <t>DOL DE BRETAGNE</t>
  </si>
  <si>
    <t>Travaux de rénovation thermique cuisine centrale / salle E. Daubrée</t>
  </si>
  <si>
    <t>Travaux de rénovation thermique salles des sports COSEC</t>
  </si>
  <si>
    <t>Travaux d’aménagement d'une aire de camping-car</t>
  </si>
  <si>
    <t>DOMLOUP</t>
  </si>
  <si>
    <t>Construction vestiaires de football</t>
  </si>
  <si>
    <t>ERCE EN LAMEE</t>
  </si>
  <si>
    <t>Réhabilitation et transformation d’un bâtiment en boulangerie froide et logement social</t>
  </si>
  <si>
    <t>Remise à neuf des menuiseries extérieures des logements de l’ancien presbytère</t>
  </si>
  <si>
    <t>FEINS</t>
  </si>
  <si>
    <t>Construction d’une salle multifonctions</t>
  </si>
  <si>
    <t>FRESNAIS (LA)</t>
  </si>
  <si>
    <t>Réhabilitation structurelle et énergétique d'un espace commun intergénérationnel</t>
  </si>
  <si>
    <t>GÉVEZÉ</t>
  </si>
  <si>
    <t>Travaux de rénovation énergétique de la Mairie</t>
  </si>
  <si>
    <t>GOVEN</t>
  </si>
  <si>
    <t>Création d’un terrain multi-sports</t>
  </si>
  <si>
    <t>Création d’une voie nouvelle : cheminement piétons et pistes cyclables</t>
  </si>
  <si>
    <t>GRAND FOUGERAY</t>
  </si>
  <si>
    <t>Rénovation énergétique des logements sociaux rue St Roch</t>
  </si>
  <si>
    <t>Rénovation thermique du restaurant de la Tour</t>
  </si>
  <si>
    <t>GUIPEL</t>
  </si>
  <si>
    <t>Parking maison médicale</t>
  </si>
  <si>
    <t>GUIPRY-MESSAC</t>
  </si>
  <si>
    <t>Travaux d'aménagement de la Rue Cawiezel - Tranche 3 à Guipry-Messac</t>
  </si>
  <si>
    <t>HIREL</t>
  </si>
  <si>
    <t>Création d’un centre d’accueil de groupes avec hébergement</t>
  </si>
  <si>
    <t>JANZÉ</t>
  </si>
  <si>
    <t>Réhabilitation d’un bâtiment destiné à la petite enfance</t>
  </si>
  <si>
    <t>LANDÉAN</t>
  </si>
  <si>
    <t>Projet de construction d'une MAM (Maison d'Assistantes Maternelles)</t>
  </si>
  <si>
    <t>LES-PORTES-DU-COGLAIS</t>
  </si>
  <si>
    <t>Rénovation et mise en sécurité des bourgs de la commune nouvelle des Portes du Coglais</t>
  </si>
  <si>
    <t>LIVRÉ SUR CHANGEON</t>
  </si>
  <si>
    <t>Rénovation thermique du centre d’accueil périscolaire</t>
  </si>
  <si>
    <t>LOUVIGNÉ-DU-DÉSERT</t>
  </si>
  <si>
    <t>Création d’une villa numérique</t>
  </si>
  <si>
    <t>MÉDRÉAC</t>
  </si>
  <si>
    <t>Extension de la maison de santé</t>
  </si>
  <si>
    <t>MESNIL ROCH</t>
  </si>
  <si>
    <t>Travaux d'aménagement et de sécurisation de l'avenue Robert Surcouf sur la commune de Saint-Pierre-de-Pleguen</t>
  </si>
  <si>
    <t>MONTFORT SUR MEU</t>
  </si>
  <si>
    <t>Restructuration de la salle de l’Avant-scène</t>
  </si>
  <si>
    <t>Travaux thermiques restaurant scolaire</t>
  </si>
  <si>
    <t>MUËL</t>
  </si>
  <si>
    <t>Rénovation énergétique salle de sport et de tennis</t>
  </si>
  <si>
    <t>NOUVOITOU</t>
  </si>
  <si>
    <t>Création d’un nouveau centre technique municipal</t>
  </si>
  <si>
    <t>PANCE</t>
  </si>
  <si>
    <t>10.1 - Contrat de ruralité - thématique "Revitalisation"</t>
  </si>
  <si>
    <t>Revitalisation centre-bourg : Construction d’un bâtiment de commerces et aménagement de la place centrale</t>
  </si>
  <si>
    <t>Remplacement de la porte de la bibliothèque et des menuiseries d’un logement communal.</t>
  </si>
  <si>
    <t>PIPRIAC</t>
  </si>
  <si>
    <t>Salle multi-sports des Terres Rouges : Changement du dispositif d’éclairage</t>
  </si>
  <si>
    <t>Rénovation énergétique de la salle multisports du Clos</t>
  </si>
  <si>
    <t>Rénovation des vestiaires multisports</t>
  </si>
  <si>
    <t>PIRÉ-CHANCÉ</t>
  </si>
  <si>
    <t>Rénovation thermique d’un logement social</t>
  </si>
  <si>
    <t>PLEINE FOUGERES</t>
  </si>
  <si>
    <t>Continuité plan velo inercommunal – aménagements de pistes cyclables et  sécurisation des pietons</t>
  </si>
  <si>
    <t>PLEUMELEUC</t>
  </si>
  <si>
    <t>Transformation du terrain sportif en herbe en terrain synthétique</t>
  </si>
  <si>
    <t>POLIGNE</t>
  </si>
  <si>
    <t>Réhabilitation d’un bâtiment en vue d’y installer un commerce de coiffure</t>
  </si>
  <si>
    <t>PONT PEAN</t>
  </si>
  <si>
    <t>Construction d’un pôle petite enfance et d’un relais assistantes maternelle</t>
  </si>
  <si>
    <t>RENNES</t>
  </si>
  <si>
    <t>Construction du groupe scolaire EUROPE ROCHESTER</t>
  </si>
  <si>
    <t>RENNES METROPOLE</t>
  </si>
  <si>
    <t>Réhabilitation de l’usine de valorisation énergétique de Rennes</t>
  </si>
  <si>
    <t>RIVES-DU-COUESNON</t>
  </si>
  <si>
    <t>Extension de l’école de Vendel</t>
  </si>
  <si>
    <t>SAINT BRIAC SUR MER</t>
  </si>
  <si>
    <t>Aménagement voie verte boulevard de la Houle</t>
  </si>
  <si>
    <t>SAINT GUINOUX</t>
  </si>
  <si>
    <t>Création d'une base de canoë-kayak sur le canal des Allemands</t>
  </si>
  <si>
    <t>Travaux d’aménagement et de sécurisation de la rue de Bonaban RD8  et de la rue du Clos Neuf</t>
  </si>
  <si>
    <t>SAINT JOUAN DES GUERETS</t>
  </si>
  <si>
    <t>Rénovation énergétique de l’école publique élémentaire</t>
  </si>
  <si>
    <t>Acquisition de deux ordinateurs portables</t>
  </si>
  <si>
    <t>Acquisition de de véhicules électriques pour les conseillers numériques</t>
  </si>
  <si>
    <t>SAINT MALO</t>
  </si>
  <si>
    <t>Rénovation énergétique du groupe scolaire du Grand Bé</t>
  </si>
  <si>
    <t>Travaux de réfection de la toiture de l’école maternelle Daniel Gélin</t>
  </si>
  <si>
    <t>Acquisition de véhicules électriques</t>
  </si>
  <si>
    <t>Travaux de modulation de l’éclairage public (suite)</t>
  </si>
  <si>
    <t>SAINT MARCAN</t>
  </si>
  <si>
    <t>Rénovation énergétique bâtiment scolaire</t>
  </si>
  <si>
    <t>SAINT SEGLIN</t>
  </si>
  <si>
    <t>Rénovation thermique de l’éclairage du terrain de football</t>
  </si>
  <si>
    <t>SAINT SENOUX</t>
  </si>
  <si>
    <t>Travaux portant sur l’amélioration de la performance énergétique des bâtiments publics : école publique et Caozerie</t>
  </si>
  <si>
    <t>SAINT-ARMEL</t>
  </si>
  <si>
    <t>Extension et végétalisation de la cour des primaires du groupe scolaire des Boschaux</t>
  </si>
  <si>
    <t>SAINT-GONLAY</t>
  </si>
  <si>
    <t>Aménagement d’un lotissement communal en centre bourg</t>
  </si>
  <si>
    <t>SAINT-GRÉGOIRE</t>
  </si>
  <si>
    <t>Installation de capteurs et automates de gestion énergétiques dans les ERP</t>
  </si>
  <si>
    <t>SAINT-SAUVEUR-DES-LANDES</t>
  </si>
  <si>
    <t>Construction d'une boulangerie dans une "dent creuse" du bourg</t>
  </si>
  <si>
    <t>SAINT-SULIAC</t>
  </si>
  <si>
    <t>Création d'un tiers lieu Espace Notre Dame</t>
  </si>
  <si>
    <t>SAINT SULPICE LA FORET</t>
  </si>
  <si>
    <t>Construction d’une nouvelle classe maternelle</t>
  </si>
  <si>
    <t>SAINT-SULPICE LA FORÊT</t>
  </si>
  <si>
    <t>Construction d’un nouvel ALSH</t>
  </si>
  <si>
    <t>SENS-DE-BRETAGNE</t>
  </si>
  <si>
    <t>Remplacement d’un ouvrage d’art à la Beauchais (ouvrage d’art : pont)</t>
  </si>
  <si>
    <t>SERVON-SUR-VILAINE</t>
  </si>
  <si>
    <t>Fiabilisation du réseau assainissement de la rue Joachim du Bellay</t>
  </si>
  <si>
    <t>CA SAINT-MALO AGGLOMERATION</t>
  </si>
  <si>
    <t>Réhabilitation d’une partie d’une aire d’accueil des gens du voyage à St Malo</t>
  </si>
  <si>
    <t>TINTENIAC</t>
  </si>
  <si>
    <t>Travaux de rénovation énergétique et extension des vestiaires du stade municipal</t>
  </si>
  <si>
    <t>Travaux de rénovation énergétique de l’école Primaire Publique René Guy Cadou</t>
  </si>
  <si>
    <t>VERGER (LE)</t>
  </si>
  <si>
    <t>Rénovation et sécurisation de l’église Saint-Pierre</t>
  </si>
  <si>
    <t>VAL D’ANAST</t>
  </si>
  <si>
    <t>Construction d’un complexe sportif</t>
  </si>
  <si>
    <t>VAL D’IZÉ</t>
  </si>
  <si>
    <t>Maison de santé – extension</t>
  </si>
  <si>
    <t>VITRÉ COMMUNAUTÉ</t>
  </si>
  <si>
    <t>Construction d'une nouvelle piscine communautaire à La Guerche de Bretagne</t>
  </si>
  <si>
    <t xml:space="preserve">Création d’un parc de plein air dédié à la glisse urbaine </t>
  </si>
  <si>
    <t>Travaux d’aménagement de l’éco-quartier de Lorette</t>
  </si>
  <si>
    <t>Travaux d’aménagement de l’espace de préfiguration de la Route du Rhum</t>
  </si>
  <si>
    <t>REDON</t>
  </si>
  <si>
    <t xml:space="preserve">Aménagement des abords de la passerelle au dessus du bassin du Port </t>
  </si>
  <si>
    <t>Aménagement des quais Jean Bart et Amiral de la Grandière et parvis du cinéma Manivel</t>
  </si>
  <si>
    <t>FOUGÈRES</t>
  </si>
  <si>
    <t>Rénovation énergétique du groupe scolaire Duguesclin</t>
  </si>
  <si>
    <t>Création d’un centre d’interprétation de l’architecture et du patrimoine</t>
  </si>
  <si>
    <t>AQTA</t>
  </si>
  <si>
    <t>Aménagements cyclables dans la ZA de Landévant</t>
  </si>
  <si>
    <t>ARRADON</t>
  </si>
  <si>
    <t>Rénovation stade d’athlétisme</t>
  </si>
  <si>
    <t>752327601</t>
  </si>
  <si>
    <t>Association paysages de mégalithes de Carnac et du Sud Morbihan</t>
  </si>
  <si>
    <t>Investissements au service de la candidature UNESCO – 2021</t>
  </si>
  <si>
    <t>BAUD</t>
  </si>
  <si>
    <t>Création de halles couvertes en centre-ville</t>
  </si>
  <si>
    <t>56010</t>
  </si>
  <si>
    <t>Création de pistes cyclables</t>
  </si>
  <si>
    <t>BELZ</t>
  </si>
  <si>
    <t>Réfection et mise aux normes des sanitaires du groupe scolaire PJ Hélias, restaurant scolaire et centre de loisirs</t>
  </si>
  <si>
    <t>BREC’H</t>
  </si>
  <si>
    <t>Aménagement de pistes cyclables, Allée des Sports, Rue du Stade, Route de Piparc et axe Brec’h-Ploemel</t>
  </si>
  <si>
    <t>CAMORS</t>
  </si>
  <si>
    <t>Travaux de construction d’un restaurant scolaire et réhabilitation des locaux actuels</t>
  </si>
  <si>
    <t>245600440</t>
  </si>
  <si>
    <t>CCBBO</t>
  </si>
  <si>
    <t>Rénovation de la salle de sport intercommunale à Merlevenez</t>
  </si>
  <si>
    <t>245600465</t>
  </si>
  <si>
    <t>CCBI</t>
  </si>
  <si>
    <t>Rénovation du complexe sportif du Gouerch (opération 2)</t>
  </si>
  <si>
    <t>Rénovation du complexe sportif (opération n° 3)
Equipement photovoltaïque autoconsommation</t>
  </si>
  <si>
    <t>GMVA</t>
  </si>
  <si>
    <t>Le Tour du parc – Ostréapolis construction d’un centre de l’huître</t>
  </si>
  <si>
    <t>Plougoumelen Ploeren – requalification aire d’accueil</t>
  </si>
  <si>
    <t>QUESTEMBERT COMMUNAUTE</t>
  </si>
  <si>
    <t>Questembert Communauté – France Services itinérante (70 000)</t>
  </si>
  <si>
    <t>France Services commune de Sarzeau</t>
  </si>
  <si>
    <t>GRAND-CHAMP</t>
  </si>
  <si>
    <t>Création d’une salle de tennis</t>
  </si>
  <si>
    <t>Grand-Champ – Cuisine centrale</t>
  </si>
  <si>
    <t>GUILLIERS</t>
  </si>
  <si>
    <t>Travaux de rénovation de l’école publique</t>
  </si>
  <si>
    <t>INGUINIEL</t>
  </si>
  <si>
    <t>Restauration de l’école publique Nicolas Rousseau</t>
  </si>
  <si>
    <t>LA TRINITE/MER</t>
  </si>
  <si>
    <t>Programme liaisons douces 2021</t>
  </si>
  <si>
    <t>LANESTER</t>
  </si>
  <si>
    <t>Réhabilitation des réseaux informatiques des écoles publiques de la commune</t>
  </si>
  <si>
    <t>LANGUIDIC</t>
  </si>
  <si>
    <t>Rénovation thermique de la mairie et extension</t>
  </si>
  <si>
    <t>LE CROISTY</t>
  </si>
  <si>
    <t>Construction d’un atelier communal</t>
  </si>
  <si>
    <t>LOCMALO</t>
  </si>
  <si>
    <t>Réhabilitation lourde de la longère de Porh Glas en logements sociaux et médiathèque</t>
  </si>
  <si>
    <t>LORIENT</t>
  </si>
  <si>
    <t>Programme global de déploiement de circulations douces et sécurisées pour faciliter l'accessibilité au centre-ville et les liaisons entre quartiers</t>
  </si>
  <si>
    <t>MALGUENAC</t>
  </si>
  <si>
    <t>Remplacement de la pompe à chaleur du domicile partagé</t>
  </si>
  <si>
    <t>MESLAN</t>
  </si>
  <si>
    <t>Projet de sécurisation et de mise aux normes des traversées de bourg</t>
  </si>
  <si>
    <t>MOUSTOIR AC</t>
  </si>
  <si>
    <t>Installation de panneaux photovoltaiques sur le restaurant scolaire</t>
  </si>
  <si>
    <t>NIVILLAC</t>
  </si>
  <si>
    <t>Nivillac – Aménagement prenant en compte l’accessibilité la sécurité l’enfouissement des réseaux</t>
  </si>
  <si>
    <t>56148</t>
  </si>
  <si>
    <t>NOSTANG</t>
  </si>
  <si>
    <t>Réhabilitation des réseaux d’assainissement dans le Vieux Bourg</t>
  </si>
  <si>
    <t>PERSQUEN</t>
  </si>
  <si>
    <t>Amélioration de la qualité énergétique d’un bâtiment communal</t>
  </si>
  <si>
    <t>PLESCOP</t>
  </si>
  <si>
    <t>Plescop – Construction d’un espace culturel</t>
  </si>
  <si>
    <t>56162</t>
  </si>
  <si>
    <t>PLOEMEUR</t>
  </si>
  <si>
    <t>Construction d’une cuisine centrale (phase 2)</t>
  </si>
  <si>
    <t>PLOERMEL COMMUNAUTE</t>
  </si>
  <si>
    <t>MFS Ploërmel – Equipement mobilier et informatique</t>
  </si>
  <si>
    <t>PLOERMEL</t>
  </si>
  <si>
    <t>Construction du groupe scolaire la Noé verte</t>
  </si>
  <si>
    <t>PLOUAY</t>
  </si>
  <si>
    <t>Ecole maternelle publique Arc-en-ciel – extension de la salle de sieste</t>
  </si>
  <si>
    <t>PONTIVY</t>
  </si>
  <si>
    <t>Création d’un terrain synthétique à Toulboubou</t>
  </si>
  <si>
    <t>Rénovation et création de passerelles d’accès autour de la piscine de plein air</t>
  </si>
  <si>
    <t>Amélioration de l’isolation des groupes scolaires Paul Langevin et Marcel Collet</t>
  </si>
  <si>
    <t>PONTIVY COMMUNAUTE</t>
  </si>
  <si>
    <t>Création d’un camping intercommunal</t>
  </si>
  <si>
    <t>Aménagement de quai bus</t>
  </si>
  <si>
    <t>Création d’un espace accueil mobilité (aménagement d’un local à l’ancienne gare de Pontivy)</t>
  </si>
  <si>
    <t>QUESTEMBERT</t>
  </si>
  <si>
    <t>restructuration réhabilitation mises aux normes et rénovation énergétique de l’école élémentaire de Questembert</t>
  </si>
  <si>
    <t>QUEVEN</t>
  </si>
  <si>
    <t>Rénovation de la longère des Arcs</t>
  </si>
  <si>
    <t>REGUINY</t>
  </si>
  <si>
    <t>Construction d’un groupe scolaire public</t>
  </si>
  <si>
    <t>ROI MORVAN COMMUNAUTE</t>
  </si>
  <si>
    <t>Création d’un pole d’insertion – construction d’un local de stockage</t>
  </si>
  <si>
    <t>SAINT-AVE</t>
  </si>
  <si>
    <t>Saint-Avé – Création d’un nouveau pôle sportif à Kerozer (phase 1)</t>
  </si>
  <si>
    <t>SAINT-GORGON</t>
  </si>
  <si>
    <t>liaisons douces rue de la croix des landes et cimetière</t>
  </si>
  <si>
    <t>SAINT-GUYOMARD</t>
  </si>
  <si>
    <t>liaison piétonne entre le bourg et le terrain multi-sports</t>
  </si>
  <si>
    <t>SEGLIEN</t>
  </si>
  <si>
    <t>Rénovation et extension de la mairie</t>
  </si>
  <si>
    <t>SENE</t>
  </si>
  <si>
    <t>maillage cyclable route de Nantes</t>
  </si>
  <si>
    <t>VANNES</t>
  </si>
  <si>
    <t>Aménagement d’une piste cyclable avenue du maréchal de Lattre de TASSIGNY</t>
  </si>
  <si>
    <t>Aménagement d'un parc urbain et mail piétons-vélos au coeur du quartier en reconversion de Bodélio</t>
  </si>
  <si>
    <t>Construction d'un camping intercommunal</t>
  </si>
  <si>
    <t>2A</t>
  </si>
  <si>
    <t>2A004</t>
  </si>
  <si>
    <t>Commune d'Ajaccio</t>
  </si>
  <si>
    <t>Commune de BONIFACIO</t>
  </si>
  <si>
    <t>2B</t>
  </si>
  <si>
    <t>2B172</t>
  </si>
  <si>
    <t>Commune de MURATO</t>
  </si>
  <si>
    <t>2B152</t>
  </si>
  <si>
    <t>Commune de LURI</t>
  </si>
  <si>
    <t>Mise aux normes et sécurisation des équipements publics</t>
  </si>
  <si>
    <t>Mise aux normes et sécurisation des écoles</t>
  </si>
  <si>
    <t>SAINT-MAURICE</t>
  </si>
  <si>
    <t>Création d’une école maternelle</t>
  </si>
  <si>
    <t>973</t>
  </si>
  <si>
    <t>97306</t>
  </si>
  <si>
    <t>Mana</t>
  </si>
  <si>
    <t>Extension du réseau d’adduction d’eau potable de Javouhey vers l’Acarouany et mise en place des bornes fontaines</t>
  </si>
  <si>
    <t>Container aménagés pour la mise en place d’une maison France services à Charvein</t>
  </si>
  <si>
    <t>97311</t>
  </si>
  <si>
    <t>Saint-Laurent-du-Maroni</t>
  </si>
  <si>
    <t>Travaux d’aménagement du village Terre-Rouge</t>
  </si>
  <si>
    <t>97352</t>
  </si>
  <si>
    <t>Saül</t>
  </si>
  <si>
    <t>Remise à niveau du réseau d’adduction d’eau potable</t>
  </si>
  <si>
    <t>97303</t>
  </si>
  <si>
    <t>Iracoubo</t>
  </si>
  <si>
    <t>Restauration de l’église Saint-Joseph</t>
  </si>
  <si>
    <t>97302</t>
  </si>
  <si>
    <t>Cayenne</t>
  </si>
  <si>
    <t>Consolidation des berges du canal Leblond au droit de l’ilet Malouin</t>
  </si>
  <si>
    <t>2ème phase réhabilitation complexe sportif J-C Lafontaine</t>
  </si>
  <si>
    <t>97305</t>
  </si>
  <si>
    <t>Macouria</t>
  </si>
  <si>
    <t>Travaux de renforcement et aménagement de l’avenue du Débarcadère</t>
  </si>
  <si>
    <t>03</t>
  </si>
  <si>
    <t>06</t>
  </si>
  <si>
    <t>02</t>
  </si>
  <si>
    <t>200072031</t>
  </si>
  <si>
    <t>CA DE LA RÉGION DE CHÂTEAU-THIERRY</t>
  </si>
  <si>
    <t>Aménagement du ponton du gymnase nautique</t>
  </si>
  <si>
    <t>240200584</t>
  </si>
  <si>
    <t>CC DU CANTON DE CHARLY-SUR-MARNE</t>
  </si>
  <si>
    <t>Création d’un espace accueillant des services publics de proximité</t>
  </si>
  <si>
    <t>02168</t>
  </si>
  <si>
    <t>CHATEAU-THIERRY</t>
  </si>
  <si>
    <t>Rénovation du musée Jean de la Fontaine – 1ère phase</t>
  </si>
  <si>
    <t>Remplacement de l’ascenseur à la maison des solidarités</t>
  </si>
  <si>
    <t>Rénovation du mur de soutènement du cinéma théâtre de Château-Thierry</t>
  </si>
  <si>
    <t>Réfection de la toiture du gymnase Brossolette</t>
  </si>
  <si>
    <t>02798</t>
  </si>
  <si>
    <t>VIELS MAISONS</t>
  </si>
  <si>
    <t>Travaux de réhabilitation de la boulangerie</t>
  </si>
  <si>
    <t>200071785</t>
  </si>
  <si>
    <t>CA CHAUNY-TERGNIER-LA FERE</t>
  </si>
  <si>
    <t>Reconversion de la friche EURO CRM</t>
  </si>
  <si>
    <t>240200576</t>
  </si>
  <si>
    <t>CC CHAMPAGNE PICARDE</t>
  </si>
  <si>
    <t>Création d’un pôle « petite enfance »</t>
  </si>
  <si>
    <t>02173</t>
  </si>
  <si>
    <t>CHAUNY</t>
  </si>
  <si>
    <t>Création d’un parcours d’interprétation au cœur de la ville</t>
  </si>
  <si>
    <t>Aménagement du site des anciens ateliers de Bergheim</t>
  </si>
  <si>
    <t>02318</t>
  </si>
  <si>
    <t>FOLEMBRAY</t>
  </si>
  <si>
    <t>Remise en état de la toiture de l’école Nelly Fortez</t>
  </si>
  <si>
    <t>02408</t>
  </si>
  <si>
    <t>LAON</t>
  </si>
  <si>
    <t>Création d’une halle ouverte et restructuration des espaces urbains de la place Victor Hugo</t>
  </si>
  <si>
    <t>02497</t>
  </si>
  <si>
    <t>MONS-EN-LAONNOIS</t>
  </si>
  <si>
    <t>Travaux d’accessibilité de la salle de la Moncelle</t>
  </si>
  <si>
    <t>02517</t>
  </si>
  <si>
    <t>MONTIGNY-SUR-CRÉCY</t>
  </si>
  <si>
    <t>Rénovation de la charpente et de la toiture de la mairie</t>
  </si>
  <si>
    <t>02738</t>
  </si>
  <si>
    <t>TERGNIER</t>
  </si>
  <si>
    <t>Mise en accessibilité de la mairie</t>
  </si>
  <si>
    <t>02807</t>
  </si>
  <si>
    <t>VILLEQUIER-AUMONT</t>
  </si>
  <si>
    <t>Remplacement de la toiture de la mairie</t>
  </si>
  <si>
    <t>200071892</t>
  </si>
  <si>
    <t>CA DU SAINT-QUENTINOIS</t>
  </si>
  <si>
    <t>Travaux de mise en sécurité des marais d’Isle</t>
  </si>
  <si>
    <t>Requalification du parvis de la maison du parc d’Isle</t>
  </si>
  <si>
    <t>mise en place d’un système de sécurité incendie centralisé au parc d’Isle</t>
  </si>
  <si>
    <t>02340</t>
  </si>
  <si>
    <t>GAUCHY</t>
  </si>
  <si>
    <t>Aménagements pour les déplacements doux</t>
  </si>
  <si>
    <t>02691</t>
  </si>
  <si>
    <t>SAINT-QUENTIN</t>
  </si>
  <si>
    <t>Acquisition de trois vélos électriques triporteurs</t>
  </si>
  <si>
    <t>Démolition de la mairie annexe d’Isle et extension du square de la 2ème DB</t>
  </si>
  <si>
    <t>Travaux de maîtrise énergétique – Programme 2021</t>
  </si>
  <si>
    <t>Travaux dans les écoles – Programme 2021</t>
  </si>
  <si>
    <t>Mise en accessibilité dans les gymnases – programme 2021</t>
  </si>
  <si>
    <t>Aménagement numérique de la maison des services à la population</t>
  </si>
  <si>
    <t>Administration à distance du parc mobilité et renforcement de la sécurité</t>
  </si>
  <si>
    <t>Extension de la vidéo-protection – programme 2021</t>
  </si>
  <si>
    <t>200071991</t>
  </si>
  <si>
    <t>CC RETZ-EN-VALOIS</t>
  </si>
  <si>
    <t>Aménagement d’une voie verte de Mercin-et-Vaux à Montigny-lengrain</t>
  </si>
  <si>
    <t>02722</t>
  </si>
  <si>
    <t>SOISSONS</t>
  </si>
  <si>
    <t>Réalisation d’un parcours de vidéo mapping en coeur de ville</t>
  </si>
  <si>
    <t>Travaux de raccordement du centre social de Chevreux au réseau de chauffage urbain</t>
  </si>
  <si>
    <t>02805</t>
  </si>
  <si>
    <t>VILLENEUVE-SAINT-GERMAIN</t>
  </si>
  <si>
    <t>Réfection des menuiseries extérieures et des volets de la salle Georges Brassens</t>
  </si>
  <si>
    <t>240200444</t>
  </si>
  <si>
    <t>CC THIERACHE CENTRE</t>
  </si>
  <si>
    <t>Équipement de la micro-folie itinérante du Pays de Thiérache</t>
  </si>
  <si>
    <t>02264</t>
  </si>
  <si>
    <t>DIZY-LE-GROS</t>
  </si>
  <si>
    <t>Extension de la maison des associations</t>
  </si>
  <si>
    <t>02547</t>
  </si>
  <si>
    <t>LA NEUVILLE-HOUSSET</t>
  </si>
  <si>
    <t>Remplacement des fenêtres et des portes de la mairie et du logement communal</t>
  </si>
  <si>
    <t>02522</t>
  </si>
  <si>
    <t>MONT-SAINT-JEAN</t>
  </si>
  <si>
    <t>Réhabilitation de la grange en un hébergement touristique et un espace bien-être</t>
  </si>
  <si>
    <t>ARRAS</t>
  </si>
  <si>
    <t>réhabilitation  d’équipements publics, sportifs, scolaires et patrimoniaux</t>
  </si>
  <si>
    <t>BARALLE</t>
  </si>
  <si>
    <t>Aménagement et mise aux normes de la mairie</t>
  </si>
  <si>
    <t>BEUVRY</t>
  </si>
  <si>
    <t xml:space="preserve">Rénovation de l’éclairage intérieur de la
Salle de sports marguerite yourcenar </t>
  </si>
  <si>
    <t>AUXI-LE-CHATEAU</t>
  </si>
  <si>
    <t>Création d’un halle polyvalente à dominante commerciale</t>
  </si>
  <si>
    <t>BETHUNE</t>
  </si>
  <si>
    <t>Mise en place d'équipements favorisant l'usage du vélo</t>
  </si>
  <si>
    <t>CA BETHUNE BRUAY ARTOIS LYS ROMANE</t>
  </si>
  <si>
    <t>ERBM – Aménagement d'un parking relais à la gare de la Bassée-Violaines</t>
  </si>
  <si>
    <t>BEAUMETZ-LES-LOGES</t>
  </si>
  <si>
    <t>Création d’un cheminement en mode doux</t>
  </si>
  <si>
    <t>BOIRY-SAINT-MARTIN</t>
  </si>
  <si>
    <t>Installation de TBI en salles de classes du RPI</t>
  </si>
  <si>
    <t>Communauté de Communes OSARTIS MARQUION</t>
  </si>
  <si>
    <t>rénovation du pont de Brichembaut sur le canal du Nord à Oisy le Verger</t>
  </si>
  <si>
    <t>FONCQUEVILLERS</t>
  </si>
  <si>
    <t>Mise aux normes pour personnes à mobilité réduite d'un bâtiment recevant du public
(salle des fêtes communale)</t>
  </si>
  <si>
    <t>FRESNES-LES-MONTAUBAN</t>
  </si>
  <si>
    <t>Aménagement de la façade Est de l’école</t>
  </si>
  <si>
    <t>MAGNICOURT-EN-COMTE</t>
  </si>
  <si>
    <t>Création d’un tiers lieu numérique en territoire péri-urbain au service de l’espace rural</t>
  </si>
  <si>
    <t>RIVIERE</t>
  </si>
  <si>
    <t>Acquisition d’un TBI</t>
  </si>
  <si>
    <t>SERICOURT</t>
  </si>
  <si>
    <t>Création d’une piste cyclable le long de la D82</t>
  </si>
  <si>
    <t>VITRY-EN-ARTOIS</t>
  </si>
  <si>
    <t>Remplacement des châssis de toit des logements de la gendarmerie</t>
  </si>
  <si>
    <t>Communauté de Communes des CAMPAGNES DE L’ARTOIS</t>
  </si>
  <si>
    <t>Rehabilitation du site de clairefontaine de Duisans</t>
  </si>
  <si>
    <t>CAMBLAIN L’ABBÉ</t>
  </si>
  <si>
    <t>Rénovation et mises aux normes de bâtiments communaux</t>
  </si>
  <si>
    <t>DAINVILLE</t>
  </si>
  <si>
    <t xml:space="preserve">réhabilitation des vestiaires du stade de football </t>
  </si>
  <si>
    <t>FAMPOUX</t>
  </si>
  <si>
    <t>Rénovation énergétique de bâtiments (maison des associations)</t>
  </si>
  <si>
    <t>BRUAY-LA-BUISSIERE</t>
  </si>
  <si>
    <t>Travaux d'éclairage public dans diverses rues</t>
  </si>
  <si>
    <t>Schéma de déploiement des IRVE sur le territoire de la CABBALR plan de déploiement des bornes électriques (phase 2)</t>
  </si>
  <si>
    <t>Travaux de mise en accessibilité et de sécurité PMR des bâtiments communaux</t>
  </si>
  <si>
    <t>FESTUBERT</t>
  </si>
  <si>
    <t>Travaux de réfection de l'église (1ère tranche)</t>
  </si>
  <si>
    <t>HINGES</t>
  </si>
  <si>
    <t xml:space="preserve">Remise aux normes du terrain d’honneur de 
Football </t>
  </si>
  <si>
    <t>HOUDAIN</t>
  </si>
  <si>
    <t>Réhabilitation du préau de l’école Jules Elby</t>
  </si>
  <si>
    <t>MARLES LES MINES</t>
  </si>
  <si>
    <t>Extension de l’espace familles</t>
  </si>
  <si>
    <t>NOEUX LES MINES</t>
  </si>
  <si>
    <t>Rénovation thermique et mise en sécurité et aux normes des classes et maison des associations de l’espace CAMUS/FORMA</t>
  </si>
  <si>
    <t>NORRENT FONTES</t>
  </si>
  <si>
    <t>Travaux de restauration de l’église St Vaast (tranche conditionnelles 2 et 4)</t>
  </si>
  <si>
    <t>VAUDRICOURT</t>
  </si>
  <si>
    <t>Acquisition de matériels informatique pour l’école, le CLSH, la crèche et la cantine</t>
  </si>
  <si>
    <t>BLESSY</t>
  </si>
  <si>
    <t>Regroupement de toutes les classes dans le même bâtiment</t>
  </si>
  <si>
    <t>LOCON</t>
  </si>
  <si>
    <t>Création d’un local garderie</t>
  </si>
  <si>
    <t>LESTREM</t>
  </si>
  <si>
    <t>Extension de l’école élémentaire René Flament (phase 2)</t>
  </si>
  <si>
    <t>BILLY BERCLAU</t>
  </si>
  <si>
    <t>Rénovation et réhabilitation du bâtiment de l'ancienne école des garçons en salles polyvalentes et bureaux</t>
  </si>
  <si>
    <t>AUDRESSELLES</t>
  </si>
  <si>
    <t>Rénovation et extension de l’école communale phase 1</t>
  </si>
  <si>
    <t>BOURNONVILLE</t>
  </si>
  <si>
    <t>Aménagement de sécurité et restructuration des infrastructures rue de brunembert</t>
  </si>
  <si>
    <t>EQUIHEN-PLAGE</t>
  </si>
  <si>
    <t>Aménagement de la rue du cimetière</t>
  </si>
  <si>
    <t>DANNES</t>
  </si>
  <si>
    <t>Travaux d’enfouissement des réseaux et de modernisation de l’éclairage public</t>
  </si>
  <si>
    <t>HENNEVEUX</t>
  </si>
  <si>
    <t>Réhabilitation du clocher de l’église</t>
  </si>
  <si>
    <t>LE PORTEL</t>
  </si>
  <si>
    <t>Réfection des façades de l’école Curie</t>
  </si>
  <si>
    <t>SAMER</t>
  </si>
  <si>
    <t>Création de deux terrains de tennis pour améliorer le pôle sportif</t>
  </si>
  <si>
    <t>SENLECQUES</t>
  </si>
  <si>
    <t>Travaux de voirie et de captation des eaux de pluie rue de la calique</t>
  </si>
  <si>
    <t>VIEIL-MOUTIER</t>
  </si>
  <si>
    <t>Réhabilitation et de sécurisation de la voirie communale</t>
  </si>
  <si>
    <t>WIERRE-EFFROY</t>
  </si>
  <si>
    <t>Création d’une aire de jeux petite enfance</t>
  </si>
  <si>
    <t>WIMEREUX</t>
  </si>
  <si>
    <t>Renouvellement de l’éclairage public  (vieillissant et consommateur d’énergie)</t>
  </si>
  <si>
    <t>WIMILLE</t>
  </si>
  <si>
    <t>Travaux de réaménagement de la rue Gilbert Regnault (ZAC AUVRINGHEN)</t>
  </si>
  <si>
    <t>CALAIS</t>
  </si>
  <si>
    <t>Contrat de territoire – Front de mer phase 2 – MO</t>
  </si>
  <si>
    <t>bourse du travail réhabilitation 
 Et mise en accès</t>
  </si>
  <si>
    <t>CIDM mise aux normes et
 Modif acces pompiers</t>
  </si>
  <si>
    <t>CCPO</t>
  </si>
  <si>
    <t>Maison de Pays de Licques</t>
  </si>
  <si>
    <t>CCRA</t>
  </si>
  <si>
    <t>Zutkerque station epuration
 Phase 2</t>
  </si>
  <si>
    <t>GCTM</t>
  </si>
  <si>
    <t>Base de char à voile
 Renovation à Marck</t>
  </si>
  <si>
    <t>Travaux de réhab réseau
Assainissement gravitaire
Coulogne</t>
  </si>
  <si>
    <t xml:space="preserve">POLINCOVE </t>
  </si>
  <si>
    <t>Rénovation Eclairage</t>
  </si>
  <si>
    <t>SANGATTE</t>
  </si>
  <si>
    <t>Réhabilitation poste de secours</t>
  </si>
  <si>
    <t>Accessibilité pmr belvedere</t>
  </si>
  <si>
    <t>BULLY LES MINES</t>
  </si>
  <si>
    <t>ERBM :rénovation du CAJ , cité des Alouettes</t>
  </si>
  <si>
    <t>HENIN BEAUMONT</t>
  </si>
  <si>
    <t>rénovation du 3eme étage de l'hotel de ville</t>
  </si>
  <si>
    <t>CA HENIN CARVIN</t>
  </si>
  <si>
    <t>Démolition et désamiantage du batiment Batidekor sur la ZAC Ste Henriette</t>
  </si>
  <si>
    <t>MERICOURT</t>
  </si>
  <si>
    <t>Rénovation de la place Germinal</t>
  </si>
  <si>
    <t>OIGNIES</t>
  </si>
  <si>
    <t>construction d'un pole culturel</t>
  </si>
  <si>
    <t>HARNES</t>
  </si>
  <si>
    <t>ERBM : grand parc de Bellevue , accès est au parc de l'ancienne fosse via la médiathèque «  la source »</t>
  </si>
  <si>
    <t>COURRIERES</t>
  </si>
  <si>
    <t>Démolition reconstruction de la maison des solidarités dans le quartier Rotois Roch (QPV)</t>
  </si>
  <si>
    <t>ATTIN</t>
  </si>
  <si>
    <t>Extension de l’école maternelle</t>
  </si>
  <si>
    <t>BEZINGHEM</t>
  </si>
  <si>
    <t>Création d’accès piétons pour sécuriser l’accès à l’école, à la mairie et aux arrêts de bus</t>
  </si>
  <si>
    <t>BOUIN-PLUMOISON</t>
  </si>
  <si>
    <t>Rénovation des sanitaires de l’école de Plumoison</t>
  </si>
  <si>
    <t>CAMIERS</t>
  </si>
  <si>
    <t>Réhabilitation de l’ancienne poste en local à usage commercial en RDC pour la création d’une boulangerie</t>
  </si>
  <si>
    <t>FILLIEVRES</t>
  </si>
  <si>
    <t>Rénovation du bloc sanitaire de l’école</t>
  </si>
  <si>
    <t>GOUY-SAINT-ANDRE</t>
  </si>
  <si>
    <t xml:space="preserve">Travaux de réhabilitation des sanitaires de l’école </t>
  </si>
  <si>
    <t>GUISY</t>
  </si>
  <si>
    <t>Réfection de la toiture de la mairie</t>
  </si>
  <si>
    <t>HESDIN</t>
  </si>
  <si>
    <t>Réaménagement de l’aire de stationnement Boulevard Louis Brebion dans le cadre du label « Petites villes de demain »</t>
  </si>
  <si>
    <t>HUCQUELIERS</t>
  </si>
  <si>
    <t>Aménagement bibliothèque municipale</t>
  </si>
  <si>
    <t>LE TOUQUET</t>
  </si>
  <si>
    <t>Mise en accessibilité du Palais des Sports Paul Olombel</t>
  </si>
  <si>
    <t>MARLES-SUR-CANCHE</t>
  </si>
  <si>
    <t>Travaux d’aménagement de la rue de Marant – création d’un arrêt de bus et d’un abribus</t>
  </si>
  <si>
    <t>MATRINGHEM</t>
  </si>
  <si>
    <t>Travaux d’aménagement de la rue d’Hézecques</t>
  </si>
  <si>
    <t>MONTCAVREL</t>
  </si>
  <si>
    <t>Rénovation et extension d’une maison appartenant à la commune en vue de la création d’une MAM au 13 rue de Sehen</t>
  </si>
  <si>
    <t>NEMPONT-SAINT-FIRMIN</t>
  </si>
  <si>
    <t>Création d’un bureau et de toilettes PMR à la mairie</t>
  </si>
  <si>
    <t>RIMBOVAL</t>
  </si>
  <si>
    <t>Sécurisation et remplacement de l’escalier intérieur de l’église</t>
  </si>
  <si>
    <t>RUMILLY</t>
  </si>
  <si>
    <t>Aménagement intérieur de la mairie</t>
  </si>
  <si>
    <t>Aménagement extérieur de la salle des fêtes</t>
  </si>
  <si>
    <t>SAINTE-AUSTREBERTHE</t>
  </si>
  <si>
    <t>Sécurisation de la cour d’école et mise aux normes de l’entrée</t>
  </si>
  <si>
    <t>SEMPY</t>
  </si>
  <si>
    <t>Sécurisation du parking de la salle de « La Forge »</t>
  </si>
  <si>
    <t>Réparations à l’école, remplacement des ampoules par LEDS et mise en sécurité de la cour d’école</t>
  </si>
  <si>
    <t>VERCHOCQ</t>
  </si>
  <si>
    <t xml:space="preserve">Mise en sécurisation du stade de football aux abords de la RD 148 par la pose d’une clôture </t>
  </si>
  <si>
    <t>CA DES DEUX BAIES EN MONTREUILLOIS</t>
  </si>
  <si>
    <t>Travaux de rénovation du Centre Technique Intercommunal (phase 2)</t>
  </si>
  <si>
    <t>BELLINGHEM</t>
  </si>
  <si>
    <t>création d’une maison d’assistantes maternelles dans l’ancienne école</t>
  </si>
  <si>
    <t>CA DU PAYS DE SAINT-OMER</t>
  </si>
  <si>
    <t>réhabilitation d’Enerlya en espace multifonction et maison de services public  à FAUQUEMBERGUES</t>
  </si>
  <si>
    <t>EPERLECQUES</t>
  </si>
  <si>
    <t>création d’une maison de services publics à EPERLECQUES</t>
  </si>
  <si>
    <t>transformation de l’ancienne école maternelle en médiathèque</t>
  </si>
  <si>
    <t>HALLINES</t>
  </si>
  <si>
    <t>rénovation des toitures-terrasses de l’école primaire Jules Ferry</t>
  </si>
  <si>
    <t>SIVU DU RPC DE LA MORINIE</t>
  </si>
  <si>
    <t>construction d’un groupe scolaire à Thérouanne</t>
  </si>
  <si>
    <t>SURQUES</t>
  </si>
  <si>
    <t>extension de la cantine en salle multifonction et mise aux normes</t>
  </si>
  <si>
    <t>BIMONT</t>
  </si>
  <si>
    <t>Construction de deux hébergements individuels destinés à la location</t>
  </si>
  <si>
    <t>Ytres</t>
  </si>
  <si>
    <t xml:space="preserve">accès équipements publics mobilité </t>
  </si>
  <si>
    <t>MORY</t>
  </si>
  <si>
    <t>Aménagement accès et cour de l’école</t>
  </si>
  <si>
    <t>SAINT-VENANT</t>
  </si>
  <si>
    <t>Aménagement pour l’accessibilité aux normes PMR de l’ancien hospice</t>
  </si>
  <si>
    <t>Communauté Urbaine d’ARRAS</t>
  </si>
  <si>
    <t>Aménagements modes doux RD939 zone d’activité</t>
  </si>
  <si>
    <t>SAINT-ETIENNE-AU-MONT</t>
  </si>
  <si>
    <t>Réfection de la toiture de la salle du Foyer des personnes âgées</t>
  </si>
  <si>
    <t>Mise aux normes du local arrière du batiment technique</t>
  </si>
  <si>
    <t>Sécurisation du Mont de Vieil-Moutier</t>
  </si>
  <si>
    <t>Communauté de Communes des Campagnes de l’Artois</t>
  </si>
  <si>
    <t>Réhabilitation de l’hôtel communautaire avec création de maison France service et d’un tiers lieu numérique</t>
  </si>
  <si>
    <t>Rénovation de l'école maternelle Brassens</t>
  </si>
  <si>
    <t>Travaux d’aménagement du chemin de Sehen et reprise du réseau eaux pluviales et trottoirs de la rue Godart</t>
  </si>
  <si>
    <t>Aménagements destinés à l’installation de services publics en milieu rural - Commune de Savy-Berlette</t>
  </si>
  <si>
    <t>POLINCOVE</t>
  </si>
  <si>
    <t>Remplacement du pont riviere de la Hem</t>
  </si>
  <si>
    <t>MUNCQ NIEURLET</t>
  </si>
  <si>
    <t>Travaux dans batiments scolaires</t>
  </si>
  <si>
    <t>RUMINGHEM</t>
  </si>
  <si>
    <t>Aménagement carrefour St Antoine route de Watten du centre</t>
  </si>
  <si>
    <t>SMTAG</t>
  </si>
  <si>
    <t>fourniture et pose de deux abris vélos sécurisés (Dourges et Noyelles Godault)</t>
  </si>
  <si>
    <t>travaux de réfection de la rampe d’accès à la plage de Sainte-Cécile</t>
  </si>
  <si>
    <t>DOURIEZ</t>
  </si>
  <si>
    <t>mise aux normes de sécurisation et économies d’énergie par le remplacement des fenêtres et porte de la salle communale"</t>
  </si>
  <si>
    <t>MONTREUIL-SUR-MER</t>
  </si>
  <si>
    <t>Travaux d’insonorisation du restaurant scolaire</t>
  </si>
  <si>
    <t>BONNINGUES-LES-ARDRES</t>
  </si>
  <si>
    <t>Liaison douce entre Clerques et Bonningues-les-Ardres – pose d’une passerelle au dessus de la Hem</t>
  </si>
  <si>
    <t>RACQUINGHEM</t>
  </si>
  <si>
    <t>rénovation par LED de l’éclairage public</t>
  </si>
  <si>
    <t>Ailly le haut clocher</t>
  </si>
  <si>
    <t>rénovation de la mairie</t>
  </si>
  <si>
    <t>Ailly sur Noye</t>
  </si>
  <si>
    <t>construction de deux courts de tennis couverts avec vestiaires et club house</t>
  </si>
  <si>
    <t>Allonville</t>
  </si>
  <si>
    <t>regroupement de trois classes, restructuration et extension des locaux scolaires</t>
  </si>
  <si>
    <t>Amiens</t>
  </si>
  <si>
    <t>ecole maternelle saint germain : travaux de réhabilitation des faux plafonds et mise en place d’un éclairage led</t>
  </si>
  <si>
    <t>ecole primaire vincensini : remise en état des dépendances donnant sur la cour / espace derrière l’ancien logement de fonction</t>
  </si>
  <si>
    <t>restaurant scolaire saint roch : travaux de création d’un local vestiaire et mise en place d’un faux plafond avec éclairage led</t>
  </si>
  <si>
    <t>Aumatre</t>
  </si>
  <si>
    <t>aménagements grande salle et accès pmr</t>
  </si>
  <si>
    <t>Beauquesne</t>
  </si>
  <si>
    <t>video protection</t>
  </si>
  <si>
    <t>Belloy sur Somme</t>
  </si>
  <si>
    <t>travaux d'aménagement à l'école publique : création d'une salle de motricité, d'un sanitaire à l'étage, d'un sanitaire accessible pmr au rez-de-chaussée et réfection ponctuelle de la cantine scolaire</t>
  </si>
  <si>
    <t>Bernay en Ponthieu</t>
  </si>
  <si>
    <t>rénovation ancienne salle de classe au sein de la mairie</t>
  </si>
  <si>
    <t>Berneuil</t>
  </si>
  <si>
    <t>accessibilité  PMR mairie et cimetière</t>
  </si>
  <si>
    <t>Bertangles</t>
  </si>
  <si>
    <t>extension de la mairie - aménagement de l'étage</t>
  </si>
  <si>
    <t>Berthencourt les Thennes</t>
  </si>
  <si>
    <t>travaux de rénovation de la classe maternelle</t>
  </si>
  <si>
    <t>Bouquemaison</t>
  </si>
  <si>
    <t>mise en accessibilité du groupement mairie-bibliothèque-agence postale</t>
  </si>
  <si>
    <t>mise en accessibilité de la salle des fêtes 2ème tranche</t>
  </si>
  <si>
    <t>CAAM</t>
  </si>
  <si>
    <t>gymnase de la hotoie : travaux de remplacement des menuiseries extérieures ainsi que l’installation d’un contrôle d’accès</t>
  </si>
  <si>
    <t>rénovation de la passerelle d’accès et de la rampe menant au bâtiment du sport nautique amiénois : remplacement de la structure métallique et rénovation de l’étanchéité</t>
  </si>
  <si>
    <t>gymnase jean renaux : travaux de remise en état des 4 vestiaires, portes et installation d’éclairage supplémentaire</t>
  </si>
  <si>
    <t>gymnase dupontreué :sécurisation et mise en place d’une clôture par barreaudage</t>
  </si>
  <si>
    <t>Cagny</t>
  </si>
  <si>
    <t>construction et restructuration de l’école et la garderie</t>
  </si>
  <si>
    <t>Camon</t>
  </si>
  <si>
    <t>mise aux normes sanitaires de la salle de préparation des entrées froides du restaurant scolaire</t>
  </si>
  <si>
    <t>Cartigny</t>
  </si>
  <si>
    <t>aménagement cantine scolaire</t>
  </si>
  <si>
    <t>CC du Vimeu</t>
  </si>
  <si>
    <t>rénovation du gymnase communautaire dit du lycée professionnel (lp) situé à friville-escarbotin (1ère tranche)</t>
  </si>
  <si>
    <t>CCES</t>
  </si>
  <si>
    <t>rachat et réhabilitation d’une friche industrielle pour installation du futur siege de la cces</t>
  </si>
  <si>
    <t>CCGR</t>
  </si>
  <si>
    <t>création d'un bus france services</t>
  </si>
  <si>
    <t>CCPM</t>
  </si>
  <si>
    <t>construction d’un bassin de nage</t>
  </si>
  <si>
    <t>CCTNP</t>
  </si>
  <si>
    <t>construction d’ouvrage structurants pour lutter contre les inondations</t>
  </si>
  <si>
    <t>CCTP</t>
  </si>
  <si>
    <t>extension du rpc d'estrées-deniécourt</t>
  </si>
  <si>
    <t>Chaussoy Epagny</t>
  </si>
  <si>
    <t>accessibilité pmr</t>
  </si>
  <si>
    <t>Doullens</t>
  </si>
  <si>
    <t>réhabilitation et aménagement d'un logement d'urgence</t>
  </si>
  <si>
    <t>Drucat</t>
  </si>
  <si>
    <t>restructuration et extension de la mairie</t>
  </si>
  <si>
    <t>Estrées les Crécy</t>
  </si>
  <si>
    <t>toiture bibliothèque</t>
  </si>
  <si>
    <t>Fienvillers</t>
  </si>
  <si>
    <t>mise aux normes pmr des bâtiments communaux</t>
  </si>
  <si>
    <t>Fontaine le Sec</t>
  </si>
  <si>
    <t>amélioration du terrain de pétanque</t>
  </si>
  <si>
    <t>Fossemanant</t>
  </si>
  <si>
    <t>réfection de la toiture du hangar de la commune</t>
  </si>
  <si>
    <t>Franvillers</t>
  </si>
  <si>
    <t>travaux de réhabilitation et de rénovation des batiments scolaires et ses annexes et de la salle multifonctions.</t>
  </si>
  <si>
    <t>Fresnoy au val</t>
  </si>
  <si>
    <t>réaménagement de la mairie (accessibilité, chauffage, electricité..)</t>
  </si>
  <si>
    <t>Frettecuisse</t>
  </si>
  <si>
    <t>réhabilitation d'un bâtiment communal existant en ateliers municipaux</t>
  </si>
  <si>
    <t>Friaucourt</t>
  </si>
  <si>
    <t>mise en accessibilité et réhabilitation de l'entrée et des sanitaires de l'école</t>
  </si>
  <si>
    <t>Fricamps</t>
  </si>
  <si>
    <t>création aire de jeux</t>
  </si>
  <si>
    <t>accessibilité PMR du cimetière et du monument aux morts</t>
  </si>
  <si>
    <t>Frohen sur Authie</t>
  </si>
  <si>
    <t>accessibilité PMR cimetière</t>
  </si>
  <si>
    <t>Gentelles</t>
  </si>
  <si>
    <t>rénovation salle de classes</t>
  </si>
  <si>
    <t>Gézaincourt</t>
  </si>
  <si>
    <t>rehabilitation complete de la salle multiactivites</t>
  </si>
  <si>
    <t>Gorenflos</t>
  </si>
  <si>
    <t>réfection toiture du logement communal</t>
  </si>
  <si>
    <t>Grouches Luchuel</t>
  </si>
  <si>
    <t>restructuration école-bibliothèque</t>
  </si>
  <si>
    <t>création d'une garderie</t>
  </si>
  <si>
    <t>Guizancourt</t>
  </si>
  <si>
    <t>renovation batiment : atelier communal abri bus</t>
  </si>
  <si>
    <t>Hallencourt</t>
  </si>
  <si>
    <t>travaux sur la salle communale d'hocquincourt</t>
  </si>
  <si>
    <t>Hamelet</t>
  </si>
  <si>
    <t>réaménagement de la mairie</t>
  </si>
  <si>
    <t>Hem Hardinval</t>
  </si>
  <si>
    <t>rénovation et extension équipement scolaire</t>
  </si>
  <si>
    <t>Huchennville</t>
  </si>
  <si>
    <t>changement de la toiture du stade</t>
  </si>
  <si>
    <t>Ignaucourt</t>
  </si>
  <si>
    <t>mise aux normes et sécurisation de la salle communale</t>
  </si>
  <si>
    <t>Inval Boiron</t>
  </si>
  <si>
    <t>transformation de l’ancienne école en salle de réunion</t>
  </si>
  <si>
    <t>La Vicogne</t>
  </si>
  <si>
    <t>mise en accessibilité de la mairie, réagencement du secrétariat, amélioration énergétique</t>
  </si>
  <si>
    <t>Lamotte Warfusée</t>
  </si>
  <si>
    <t>réhabilitation d’un bâtiment communal pour l’implantation d’un commerce (boulangerie)</t>
  </si>
  <si>
    <t>Le Mazis</t>
  </si>
  <si>
    <t>mise en accessibilité pmr du cimetière et de l’église</t>
  </si>
  <si>
    <t>Le translay</t>
  </si>
  <si>
    <t>réfection toiture de la mairie</t>
  </si>
  <si>
    <t>Lignières en Vimeu</t>
  </si>
  <si>
    <t>rejointement mairie et la petite salle des fêtes</t>
  </si>
  <si>
    <t>Longueau</t>
  </si>
  <si>
    <t>rénovation de l'école paul barroux</t>
  </si>
  <si>
    <t>Marcelcave</t>
  </si>
  <si>
    <t>rénovation salle de classes maternelle et primaire</t>
  </si>
  <si>
    <t>Meigneux</t>
  </si>
  <si>
    <t>mise en sécurité de l’atelier communal</t>
  </si>
  <si>
    <t>Meneslies</t>
  </si>
  <si>
    <t xml:space="preserve">travaux de maçonnerie sur bibliothèque - préau de l'école </t>
  </si>
  <si>
    <t>Molliens au bois</t>
  </si>
  <si>
    <t>extension de l'aire de jeux</t>
  </si>
  <si>
    <t>Moyencourt les Poix</t>
  </si>
  <si>
    <t>travaux de restauration et d'amélioration énergétique de la mairie</t>
  </si>
  <si>
    <t>Naours</t>
  </si>
  <si>
    <t>remplacement de trois portes de secours à l'école primaire</t>
  </si>
  <si>
    <t>rénovation de la toiture de la mairie</t>
  </si>
  <si>
    <t>remplacement de la toiture des toilettes de l'école primaire</t>
  </si>
  <si>
    <t>Neuville Coppegueule</t>
  </si>
  <si>
    <t>accessibilité pmr de l’église</t>
  </si>
  <si>
    <t>Nouvion</t>
  </si>
  <si>
    <t>rénovation d'une partie de la toiture de la mairie</t>
  </si>
  <si>
    <t>Oisemont</t>
  </si>
  <si>
    <t>réhabilitation et restructuration de la mairie</t>
  </si>
  <si>
    <t>Pierregot</t>
  </si>
  <si>
    <t>rénovation thermique et sécurisation mairie et salle des fêtes</t>
  </si>
  <si>
    <t>Plachy Buyon</t>
  </si>
  <si>
    <t>rénovation thermique et réhabilitation de la salle polyvalente</t>
  </si>
  <si>
    <t>Poix de Picardie</t>
  </si>
  <si>
    <t>reconstruction de la station d'épuration de lahaye saint-romain</t>
  </si>
  <si>
    <t>Pont Noyelles</t>
  </si>
  <si>
    <t>réhabilitation de l’école (désamiantage, préau…)</t>
  </si>
  <si>
    <t>remplacement de la porte d'entrée en bois de l'école</t>
  </si>
  <si>
    <t>Querrieu</t>
  </si>
  <si>
    <t>rénovation complète et mises aux normes des ateliers communaux</t>
  </si>
  <si>
    <t>Quesnoy sur Airaines</t>
  </si>
  <si>
    <t>réfection de l'ancienne mairie (ravalement façade, sol, persienne…)</t>
  </si>
  <si>
    <t>Rainneville</t>
  </si>
  <si>
    <t>agrandissement de l'école de beauvoir</t>
  </si>
  <si>
    <t>Rubempré</t>
  </si>
  <si>
    <t>travaux de renovation de la cuisine de la salle des fetes / ecole</t>
  </si>
  <si>
    <t>Saint Aubin Rivière</t>
  </si>
  <si>
    <t>remplacement de la toiture du bâtiment communal</t>
  </si>
  <si>
    <t>Saint Sauflieu</t>
  </si>
  <si>
    <t>remplacement de 2 portes au préau de l'école primaire</t>
  </si>
  <si>
    <t>Sauvillers Mongival</t>
  </si>
  <si>
    <t>reconversion de l'ancienne école primaire en pôle sociaux culturels sportifs et associatifs</t>
  </si>
  <si>
    <t>Thieulloy l'Abbaye</t>
  </si>
  <si>
    <t>mise en accessiblité handicapés de la mairie</t>
  </si>
  <si>
    <t>Toeufles</t>
  </si>
  <si>
    <t>toiture logement communal (mais non isolante)</t>
  </si>
  <si>
    <t>Tours en Vimeu</t>
  </si>
  <si>
    <t>travaux de rénovation d’un batiment communal en vue de faire un espace semi ouvert (arrêt de bus, panneaux d’affichage, …)</t>
  </si>
  <si>
    <t>Vaux en Amiénois</t>
  </si>
  <si>
    <t>extension et rénovation thermique de la salle des fêtes + création local juxtaposé pour y installer un commerce</t>
  </si>
  <si>
    <t>Velennes</t>
  </si>
  <si>
    <t>réaménagement et mise aux normes de la mairie</t>
  </si>
  <si>
    <t>Vignacourt</t>
  </si>
  <si>
    <t>réhabilitation du bâtiment communal «ancienne gare » en relais assistants maternels</t>
  </si>
  <si>
    <t>Villers les Roye</t>
  </si>
  <si>
    <t>aménagement des abords de la salle polyvalente (création d’un boulodrome)</t>
  </si>
  <si>
    <t>60029</t>
  </si>
  <si>
    <t>Auneuil</t>
  </si>
  <si>
    <t>Rénovation thermique et mise aux normes d’un bâtiment scolaire de l’école élémentaire du Vieux Lavoir</t>
  </si>
  <si>
    <t>60057</t>
  </si>
  <si>
    <t>Beauvais</t>
  </si>
  <si>
    <t>Création d’un aménagement paysager en coeur de ville</t>
  </si>
  <si>
    <t>Rénovation d’un local associatif -droit des femmes - quartier St Jean</t>
  </si>
  <si>
    <t>Aménagement et mise en sécurité de l’espace public en faveur des modes doux</t>
  </si>
  <si>
    <t>Déploiement du plan de stationnement vélo – phase 2</t>
  </si>
  <si>
    <t>60104</t>
  </si>
  <si>
    <t>Breteuil</t>
  </si>
  <si>
    <t>Informatisation du groupe scolaire H. Bayard (création réseau) accès au réseau à plus de 100 ordinateurs</t>
  </si>
  <si>
    <t>60106</t>
  </si>
  <si>
    <t>Breuil-le-Sec</t>
  </si>
  <si>
    <t>Remplacement des candélabres de type boule par des éclairages à LED – secteur Crapin</t>
  </si>
  <si>
    <t>Installation d’éclairage LED aux 2 terrains d’entraînement de football</t>
  </si>
  <si>
    <t>200067965</t>
  </si>
  <si>
    <t>CA de la Région de Compiègne et de la Basse Automne</t>
  </si>
  <si>
    <t>Acquisition des locaux de l’école de production du sud de l’Oise</t>
  </si>
  <si>
    <t>200067999</t>
  </si>
  <si>
    <t>CA du Beauvaisis</t>
  </si>
  <si>
    <t>Chaucidou (nouvelles solutions de transport) Tranche 2</t>
  </si>
  <si>
    <t>200068005</t>
  </si>
  <si>
    <t>CC de l'Oise Picarde</t>
  </si>
  <si>
    <t>Rénovation et extension du centre aquatique Philippe Loisel (fissuration des vitres, défaut d’étanchéité de la verrière, affaissement du débord de toiture, humidité à l’entrée du toboggan)</t>
  </si>
  <si>
    <t>246000376</t>
  </si>
  <si>
    <t>CC du Clermontois</t>
  </si>
  <si>
    <t>Mise en conformité et accès PMR du cinéma</t>
  </si>
  <si>
    <t>Travaux de mise en accessibilité PMR et mise en place d’une alarme intrusion et d’une vidéoprotection au centre aquatique</t>
  </si>
  <si>
    <t>246000129</t>
  </si>
  <si>
    <t>CC du Liancourtois</t>
  </si>
  <si>
    <t>Mise aux normes des équipements de la communauté de communes et sécurisation des circulations (tranche 2) – espace de lavage, aire de stockage,</t>
  </si>
  <si>
    <t>Requalification de l’avenue du Général de Gaulle, de la place Chanoine Snejdareck et de la ruelle Niville : Aménagement d’une liaison douce</t>
  </si>
  <si>
    <t>60151</t>
  </si>
  <si>
    <t>Choisy-au-Bac</t>
  </si>
  <si>
    <t>Accès PMR Mairie</t>
  </si>
  <si>
    <t>60156</t>
  </si>
  <si>
    <t>Clairoix</t>
  </si>
  <si>
    <t xml:space="preserve">Réaménagement de la rue de la République ( voie douce)
</t>
  </si>
  <si>
    <t>60157</t>
  </si>
  <si>
    <t>Clermont</t>
  </si>
  <si>
    <t>Rénovation éclairage public</t>
  </si>
  <si>
    <t>Rénovation et mise aux normes de l’école élémentaire Pierre Viénot – phase 2</t>
  </si>
  <si>
    <t>60159</t>
  </si>
  <si>
    <t>Compiègne</t>
  </si>
  <si>
    <t>Objectifs JO 2024 : aménagements du centre équestre dans le cadre de l’accueil de délégation et dans un objectif de pérennisation des sites – phase 2</t>
  </si>
  <si>
    <t>Réaménagement de la place Saint Antoine
ACV</t>
  </si>
  <si>
    <t>Création d’une voie nouvelle avec pistes cyclables bidirectionnelle
CTE</t>
  </si>
  <si>
    <t>Plan vélo 2021
 CTE</t>
  </si>
  <si>
    <t>60178</t>
  </si>
  <si>
    <t>Crèvecœur-le-Grand</t>
  </si>
  <si>
    <t>Extension de la cantine scolaire et construction d’un préau</t>
  </si>
  <si>
    <t>Changement des fenêtres et portes des services techniques</t>
  </si>
  <si>
    <t>60208</t>
  </si>
  <si>
    <t>Énencourt-Léage</t>
  </si>
  <si>
    <t>Changement huisseries école maternelle/mairie</t>
  </si>
  <si>
    <t>60245</t>
  </si>
  <si>
    <t>Formerie</t>
  </si>
  <si>
    <t>Rénovation énergétique des logements communaux (changement de radiateurs, portes, fenêtres, mise en peinture et isolation des combles</t>
  </si>
  <si>
    <t>60302</t>
  </si>
  <si>
    <t>Haudivillers</t>
  </si>
  <si>
    <t>Rénovation thermique de l’école maternelle (changement de 7 portes et fenêtres) et installation d’un nouveau système de chauffage (plafond rayonnant)</t>
  </si>
  <si>
    <t>60316</t>
  </si>
  <si>
    <t>Hodenc-l'Évêque</t>
  </si>
  <si>
    <t>Mise en accessibilité PMR de la mairie et de la salle des fêtes</t>
  </si>
  <si>
    <t>60142</t>
  </si>
  <si>
    <t>La Chapelle-en-Serval</t>
  </si>
  <si>
    <t>Mise aux normes du groupe scolaire des Dimerons</t>
  </si>
  <si>
    <t>60458</t>
  </si>
  <si>
    <t>La Neuville-sur-Oudeuil</t>
  </si>
  <si>
    <t>Travaux de rénovation énergétique du bâtiment mairie-école – huisseries et volets roulants, isolation toiture et combles et installation chaudière à granules</t>
  </si>
  <si>
    <t>60360</t>
  </si>
  <si>
    <t>Liancourt</t>
  </si>
  <si>
    <t>Mise en place d’un dispositif de vidéosurveillance des bâtiments communaux</t>
  </si>
  <si>
    <t>60382</t>
  </si>
  <si>
    <t>Margny-lès-Compiègne</t>
  </si>
  <si>
    <t>Mise aux normes et transformation des aires de jeux</t>
  </si>
  <si>
    <t>60403</t>
  </si>
  <si>
    <t>Milly-sur-Thérain</t>
  </si>
  <si>
    <t>Construction d’une école maternelle (3 salles de classe maternelle à l’école du Thérinet)</t>
  </si>
  <si>
    <t>60412</t>
  </si>
  <si>
    <t>Montagny-en-Vexin</t>
  </si>
  <si>
    <t>Sécurisation et mise en conformité de la classe à l’étage du groupe scolaire</t>
  </si>
  <si>
    <t>60462</t>
  </si>
  <si>
    <t>Noailles</t>
  </si>
  <si>
    <t>Eclairage intérieur de l’école du Chemin Vert</t>
  </si>
  <si>
    <t>Rénovation des bâtiments scolaires – travaux d’acoustique à la restauration scolaire</t>
  </si>
  <si>
    <t>60463</t>
  </si>
  <si>
    <t>Nogent-sur-Oise</t>
  </si>
  <si>
    <t>Construction d’un 7ème groupe scolaire de 15 classes avec activités périscolaires, une cantine et un centre aéré</t>
  </si>
  <si>
    <t>Construction d’un 7ème groupe scolaire et extra-scolaire rue Marcellin Berthelot</t>
  </si>
  <si>
    <t>60469</t>
  </si>
  <si>
    <t>Novillers</t>
  </si>
  <si>
    <t>Construction d’un atelier municipal</t>
  </si>
  <si>
    <t>60470</t>
  </si>
  <si>
    <t>Noyers-Saint-Martin</t>
  </si>
  <si>
    <t>Travaux de réhabilitation de la salle polyvalente (faux-plafond, plafond, mise aux normes éclairage, remplacement de plusieurs portes et volets roulants)</t>
  </si>
  <si>
    <t>60504</t>
  </si>
  <si>
    <t>Ponchon</t>
  </si>
  <si>
    <t>Travaux d’extension et réhabilitation du groupe scolaire – Phase2</t>
  </si>
  <si>
    <t>60509</t>
  </si>
  <si>
    <t>Pont-Sainte-Maxence</t>
  </si>
  <si>
    <t>Extension de l’école Ferdinand Buisson, regroupement scolaire (adapté aux enfants handicapés)</t>
  </si>
  <si>
    <t>60524</t>
  </si>
  <si>
    <t>Rantigny</t>
  </si>
  <si>
    <t>Travaux de modification de l’éclairage public en LEDS</t>
  </si>
  <si>
    <t>60555</t>
  </si>
  <si>
    <t>Rouvroy-les-Merles</t>
  </si>
  <si>
    <t>Travaux d’isolation du logement communal (isolation intérieure, changement des fenêtres et porte d’entrée)</t>
  </si>
  <si>
    <t>60556</t>
  </si>
  <si>
    <t>Royaucourt</t>
  </si>
  <si>
    <t>Travaux rénovation thermique et énergétique bâtiments communaux</t>
  </si>
  <si>
    <t>60587</t>
  </si>
  <si>
    <t>Saint-Martin-Longueau</t>
  </si>
  <si>
    <t>Travaux d’étanchéité  de la toiture de la salle polyvalente</t>
  </si>
  <si>
    <t>60604</t>
  </si>
  <si>
    <t>Sarcus</t>
  </si>
  <si>
    <t>Réfection de la toiture, isolation extérieure, dalle béton-trottoir de la salle Jeanne d’Arc (salle de convivialité, cantine scolaire)</t>
  </si>
  <si>
    <t>60617</t>
  </si>
  <si>
    <t>Sermaize</t>
  </si>
  <si>
    <t>Travaux de rénovation de l’école et mise aux normes électriques</t>
  </si>
  <si>
    <t>Création d’un parking avec accès PMR et extension du cimetière</t>
  </si>
  <si>
    <t>256004730</t>
  </si>
  <si>
    <t>SIRP de Autheuil-en-Valois</t>
  </si>
  <si>
    <t>Construction d’un groupe scolaire</t>
  </si>
  <si>
    <t>60643</t>
  </si>
  <si>
    <t>Tricot</t>
  </si>
  <si>
    <t>Réfection des plafonds et de l’électricité de l’école maternelle et du préfabriqué, réfection des peintures de l’école maternelle</t>
  </si>
  <si>
    <t>60645</t>
  </si>
  <si>
    <t>Trie-la-Ville</t>
  </si>
  <si>
    <t>Mise aux normes des toilettes de l’école</t>
  </si>
  <si>
    <t>60668</t>
  </si>
  <si>
    <t>Verderel-lès-Sauqueuse</t>
  </si>
  <si>
    <t>Réhabilitation d’une salle de classe et des sanitaires</t>
  </si>
  <si>
    <t>Création de deux pistes cyclables</t>
  </si>
  <si>
    <t>60675</t>
  </si>
  <si>
    <t>Vignemont</t>
  </si>
  <si>
    <t>Remplacement des fenêtres de la mairie et de l’école</t>
  </si>
  <si>
    <t>60701</t>
  </si>
  <si>
    <t>Wavignies</t>
  </si>
  <si>
    <t>Sécurisation de l’école maternelle (visiophone et gâche électrique à l’entrée de l’école)</t>
  </si>
  <si>
    <t>ABSCON</t>
  </si>
  <si>
    <t>Ecole élémentaire Julien Beauvilain – création d’un restaurant scolaire</t>
  </si>
  <si>
    <t>AULNOY LEZ VALENCIENNES</t>
  </si>
  <si>
    <t>Espace numérique public</t>
  </si>
  <si>
    <t>BOUCHAIN</t>
  </si>
  <si>
    <t>Développement du numérique</t>
  </si>
  <si>
    <t>DENAIN</t>
  </si>
  <si>
    <t>Dédoublement des classes de grande section de maternelles écoles berthelot, Hugo, Jurénil, La Fontaine et Sand - périmètre QPV</t>
  </si>
  <si>
    <t>Extension de  halte-garderie « Le Chemin » - quartier Bellevue</t>
  </si>
  <si>
    <t>Rénovation de la cuisine centrale de la cuisine municipale</t>
  </si>
  <si>
    <t>MORTAGNE DU NORD</t>
  </si>
  <si>
    <t>Travaux de réfection de la façade de l’ancien bureau des Douanes (dossier déposé à la DETR)</t>
  </si>
  <si>
    <t>ONNAING</t>
  </si>
  <si>
    <t>Requalification des écoles Cuvinot</t>
  </si>
  <si>
    <t>PETITE-FORET</t>
  </si>
  <si>
    <t xml:space="preserve">Réhabilitation du groupe scolaire St Exupéry </t>
  </si>
  <si>
    <t>QUAROUBLE</t>
  </si>
  <si>
    <t>Aménagement de l’ancien presbytère en relais assistante maternelle et association à caractère social</t>
  </si>
  <si>
    <t>QUIEVRECHAIN</t>
  </si>
  <si>
    <t>Restructuration des espaces publics du quartier prioritaire politique de la ville – quartier Mozart – secteur B – phase 2</t>
  </si>
  <si>
    <t>CAPH / RAISMES</t>
  </si>
  <si>
    <t>Remplacement de la toiture du Château de la Princesse d’Arenberg </t>
  </si>
  <si>
    <t>VALENCIENNES</t>
  </si>
  <si>
    <t>Plan numérique des écoles publiques – priorité 3</t>
  </si>
  <si>
    <t>Travaux de mise en accessibilité de l’ensemble des bâtiments municipaux – priorité 2</t>
  </si>
  <si>
    <t>Extension du groupe scolaire Louis Duvant – priorité 4</t>
  </si>
  <si>
    <t>BAILLEUL</t>
  </si>
  <si>
    <t>Aménagement d’un guichet d’accueil dans le hall de l’hôtel de ville</t>
  </si>
  <si>
    <t>BERGUES</t>
  </si>
  <si>
    <t>Bornes de recharge pour vélos électiques, arceaux de stationnement et abris vélos sécurisés</t>
  </si>
  <si>
    <t>BOESCHEPE</t>
  </si>
  <si>
    <t>Aménagement de parkings et d’accès pour personnes à mobilité réduite à l’église de Boeschèpe et à l’église de l’Abeele et aménagement d’un toilette public PMR</t>
  </si>
  <si>
    <t>BOURBOURG</t>
  </si>
  <si>
    <t>Travaux de mise aux normes accessibilité des équipements publics</t>
  </si>
  <si>
    <t>CAPPELLE LA GRANDE</t>
  </si>
  <si>
    <t>Création et aménagement des salles de cantines / périscolaires pour les groupes scolaires</t>
  </si>
  <si>
    <t>CCFI</t>
  </si>
  <si>
    <t>Création de l’aire familiale et des bâtiments au sein de l’aire d’accueil des gens du voyage d’Hazebrouck</t>
  </si>
  <si>
    <t>Aménagement d’une aire de covoiturage à proximité de l’A25 sur la commune de Steenvoorde</t>
  </si>
  <si>
    <t>Sécurisation des déplacements cyclables en Flandre Intérieure (parcs de stationnement vélos)</t>
  </si>
  <si>
    <t>CCHF</t>
  </si>
  <si>
    <t>Création d’une liaison douce route d’Herzeele (RD 17) à Wormhout</t>
  </si>
  <si>
    <t>DUNKERQUE</t>
  </si>
  <si>
    <t>Construction d’un équipement public multi fonctions au banc Vert</t>
  </si>
  <si>
    <t>GRAVELINES</t>
  </si>
  <si>
    <t>Modernisation, rénovation et mise en conformité des écoles élementaire Michelet et Anatole France niveau 2</t>
  </si>
  <si>
    <t>HAZEBROUCK</t>
  </si>
  <si>
    <t>Sécurisation des écoles dans le cadre du risque « intrusion - attentats » des PPMS</t>
  </si>
  <si>
    <t>HERZEELE</t>
  </si>
  <si>
    <t>Eclairage des installations sportives – terrains de football</t>
  </si>
  <si>
    <t>NIEPPE</t>
  </si>
  <si>
    <t>Installation de dispositifs d’alarmes anti intrusion dans les bâtiments communaux</t>
  </si>
  <si>
    <t>PRADELLES</t>
  </si>
  <si>
    <t>Rénovation / Construction d’un complexe école – salle des fêtes</t>
  </si>
  <si>
    <t>STEENWERCK</t>
  </si>
  <si>
    <t>Travaux de mise en accessibilité de la mairie (ascenseur hall)</t>
  </si>
  <si>
    <t>ARLEUX</t>
  </si>
  <si>
    <t>accessibilité de la salle des fêtes (parking et entrée)</t>
  </si>
  <si>
    <t>COUTICHES</t>
  </si>
  <si>
    <t>construction de la 2ème tranche de l’école primaire Léon Lambert (phase 1)</t>
  </si>
  <si>
    <t>DOUAI</t>
  </si>
  <si>
    <t>Programme de mise en conformité et de remplacement des systèmes de sécurité incendie du conservatoire à rayonnement régional, des archives municipales et de l’hippodrome – Tandem Scène Nationale</t>
  </si>
  <si>
    <t>DOUAISIS AGGLO</t>
  </si>
  <si>
    <t>construction d’un boulodrome au sein de l’éco-quartier du Raquet (phase 2)</t>
  </si>
  <si>
    <t>ORCHIES</t>
  </si>
  <si>
    <t>construction d'un espace mutualisé de services au public (phase 2)</t>
  </si>
  <si>
    <t>PECQUENCOURT</t>
  </si>
  <si>
    <t>Restructuration de l’ancienne caserne des pompiers</t>
  </si>
  <si>
    <t>ROOST-WARENDIN</t>
  </si>
  <si>
    <t>construction d’une salle multi usages au groupe scolaire Roger Salengro</t>
  </si>
  <si>
    <t>SOMAIN</t>
  </si>
  <si>
    <t>requalification de la rue Suzanne Lanoy en espace partagé et sécurisé pour les piétons sur la partie commerçante</t>
  </si>
  <si>
    <t>WARLAING</t>
  </si>
  <si>
    <t>Réhabilitation et extension de lécole Maxence Van Der Meersch – tranche 1 école (dossier DETR 2021)</t>
  </si>
  <si>
    <t>BOURSIES</t>
  </si>
  <si>
    <t>Réhabilitation et rénovation énergétique d’un bâtiment communal</t>
  </si>
  <si>
    <t>CAGNONCLES</t>
  </si>
  <si>
    <t>Construction d’un city-stade</t>
  </si>
  <si>
    <t>Restructuration de l’école pour accueillir une nouvelle classe en septembre 2021</t>
  </si>
  <si>
    <t>CAMBRAI</t>
  </si>
  <si>
    <t>Création de la maison du sport et de la santé</t>
  </si>
  <si>
    <t>Aménagement de trois cellules commerciales</t>
  </si>
  <si>
    <t>CAUDRY</t>
  </si>
  <si>
    <t>Rénovation thermique et mise aux normes de sécurité de la salle de sports Jacques Secrétin</t>
  </si>
  <si>
    <t>CAUROIR</t>
  </si>
  <si>
    <t>Reconstruction de la cantine et de l’accueil périscolaire</t>
  </si>
  <si>
    <t>DOIGNIES</t>
  </si>
  <si>
    <t>Construction d’un préau scolaire avec installation de panneaux photovoltaïques</t>
  </si>
  <si>
    <t>FRESSIES</t>
  </si>
  <si>
    <t xml:space="preserve">Remplacement des menuiseries et de l’éclairage de l’école communale </t>
  </si>
  <si>
    <t>NAVES</t>
  </si>
  <si>
    <t>Rénovation , accessibilité et plan d’économie d’énergie pour l’école primaire</t>
  </si>
  <si>
    <t>NEUVILLE SAINT REMY</t>
  </si>
  <si>
    <t>Travaux de dallage au préfabriqué de l’école maternelle « le Petit Prince »</t>
  </si>
  <si>
    <t>NEUVILLY</t>
  </si>
  <si>
    <t>Rénovation énergétique de la mairie, de l’école maternelle et de la salle des fêtes</t>
  </si>
  <si>
    <t>PROVILLE</t>
  </si>
  <si>
    <t>Rénovation énergétique et mise aux normes de l’école Charles de Gaulle</t>
  </si>
  <si>
    <t>ROMERIES</t>
  </si>
  <si>
    <t>Rénovation énergétique de la salle des fêtes : changement de porte et isolation des combles</t>
  </si>
  <si>
    <t>RUMILLY EN CAMBRESIS</t>
  </si>
  <si>
    <t>Mise en sécurité du clocher de l’église Saint Nicolas</t>
  </si>
  <si>
    <t>LES RUES DES VIGNES</t>
  </si>
  <si>
    <t>Mise aux normes des bâtiments communaux (mairie)</t>
  </si>
  <si>
    <t>SAULZOIR</t>
  </si>
  <si>
    <t>Rénovation thermique des vestiaires de football</t>
  </si>
  <si>
    <t>TILLOY LEZ CAMBRAI</t>
  </si>
  <si>
    <t xml:space="preserve">Extension et restructuration de l’école primaire </t>
  </si>
  <si>
    <t>TROISVILLES</t>
  </si>
  <si>
    <t>Mise aux normes électriques de bâtiments communaux et changement de chaudière de l’accueil périscolaire</t>
  </si>
  <si>
    <t>VENDEGIES SUR ECAILLON</t>
  </si>
  <si>
    <t>Réfection de l’électricité, de l’éclairage de l’accès à l’école et transformation des sanitaires</t>
  </si>
  <si>
    <t>WALINCOURT SELVIGNY</t>
  </si>
  <si>
    <t>Réhabilitation de la salle des fêtes et de la salle de musique</t>
  </si>
  <si>
    <t>BEAUFORT</t>
  </si>
  <si>
    <t>Création d’un réseau de chaleur et d’une école en liaison avec une salle multifonction</t>
  </si>
  <si>
    <t>BERLAIMONT</t>
  </si>
  <si>
    <t>Travaux d’aménagement de l’école de Mormal dans le cadre de la fusion de l’école Denoyelle dans les locaux de l’école de Mormal</t>
  </si>
  <si>
    <t>BEUGNIES</t>
  </si>
  <si>
    <t>Mise aux normes et sécurisation des équipements publics (école, mairie, église)</t>
  </si>
  <si>
    <t>CARTIGNIES</t>
  </si>
  <si>
    <t>Réfection du bâtiment scolaire et de la salle de musique ( école de musique)</t>
  </si>
  <si>
    <t>COLLERET</t>
  </si>
  <si>
    <t>Mise aux normes du local des « restos du coeur »</t>
  </si>
  <si>
    <t>DOURLERS</t>
  </si>
  <si>
    <t>Remplacement des gouttières de la nef et des faces nord et sud de l’église</t>
  </si>
  <si>
    <t xml:space="preserve">GLAGEON
</t>
  </si>
  <si>
    <t>LE QUESNOY</t>
  </si>
  <si>
    <t>Changement du mode de chauffage de l’Église Notre Dame de l’Assomption</t>
  </si>
  <si>
    <t>MAUBEUGE</t>
  </si>
  <si>
    <t>Réhabilitation du groupe scolaire Pont Allant et maternelle Léonard de Vinci</t>
  </si>
  <si>
    <t>MOUSTIER EN FAGNE</t>
  </si>
  <si>
    <t>Réfection du pont « La Varinelle » rue des Iviers</t>
  </si>
  <si>
    <t>Communauté d’agglomération Maubeuge Val de Sambre</t>
  </si>
  <si>
    <t>Mise en conformité des équipements publics fluviaux de la Sambre</t>
  </si>
  <si>
    <t>ALLENNES LES MARAIS</t>
  </si>
  <si>
    <t>Création d’un nouveau restaurant scolaire, réhabilitation de l’ancien restaurant scolaire, création d’une garderie maternelle et d’un lieu de stockage, réfection de la cour de récréation</t>
  </si>
  <si>
    <t>ANSTAING</t>
  </si>
  <si>
    <t>Extension du groupe scolaire Chédid par la création du pôle maternel</t>
  </si>
  <si>
    <t>AUBERS</t>
  </si>
  <si>
    <t>Démolition et reconstruction du foyer rural</t>
  </si>
  <si>
    <t>BAUVIN</t>
  </si>
  <si>
    <t>Mise en accessibilité de l’église</t>
  </si>
  <si>
    <t>COMINES</t>
  </si>
  <si>
    <t>Transformation et réhabilitation du restaurant central en cuisine de finition – passage en liaison froide</t>
  </si>
  <si>
    <t>DEULEMONT</t>
  </si>
  <si>
    <t>Construction d’une garderie périscolaire</t>
  </si>
  <si>
    <t>ENNEVELIN</t>
  </si>
  <si>
    <t>Intégration de la garderie périscolaire dans l’école Devendeville</t>
  </si>
  <si>
    <t>ERQUINGHEM LE SEC</t>
  </si>
  <si>
    <t>Aménagement des classes et du dortoir de l’école Ghislain Henniart</t>
  </si>
  <si>
    <t>FROMELLES</t>
  </si>
  <si>
    <t>Construction d’un équipement sportif</t>
  </si>
  <si>
    <t>HEM</t>
  </si>
  <si>
    <t>Mise en accessibilité des bâtiments communaux</t>
  </si>
  <si>
    <t>HOUPLIN ANCOISNE</t>
  </si>
  <si>
    <t>Construction de l’école Ferry-Vion</t>
  </si>
  <si>
    <t>LEERS</t>
  </si>
  <si>
    <t>LESQUIN</t>
  </si>
  <si>
    <t>Construction du groupe scolaire de la Motte</t>
  </si>
  <si>
    <t>LILLE</t>
  </si>
  <si>
    <t>Mise en accessibilité, mise aux normes et sécurisation des bâtiments communaux</t>
  </si>
  <si>
    <t>LOMPRET</t>
  </si>
  <si>
    <t>Rénovation énergétique et extension école  Pasteur</t>
  </si>
  <si>
    <t>LOOS</t>
  </si>
  <si>
    <t>Aménagement d’une Maison France Service</t>
  </si>
  <si>
    <t>LYS-LEZ-LANNOY</t>
  </si>
  <si>
    <t>Reconstruction de l’école maternelle sur le site du groupe scolaire Paul Bert</t>
  </si>
  <si>
    <t>MEL</t>
  </si>
  <si>
    <t>Aménagements cyclables rue Jean Jaurès à Villeneuve d’Ascq</t>
  </si>
  <si>
    <t>Construction du parking relais (P+R) Ceriseraie</t>
  </si>
  <si>
    <t>MONS EN BAROEUL</t>
  </si>
  <si>
    <t>Numérisation de la bibliothèque municipale</t>
  </si>
  <si>
    <t>MOUVAUX</t>
  </si>
  <si>
    <t>Rénovation et réhabilitation intérieure de l’école Lucie Aubrac</t>
  </si>
  <si>
    <t>NEUVILLE EN FERRAIN</t>
  </si>
  <si>
    <t>Travaux de mise aux normes de sécurité – programme 2021</t>
  </si>
  <si>
    <t>RONCQ</t>
  </si>
  <si>
    <t>Equipement de la micro-folie Musée numérique de La Source</t>
  </si>
  <si>
    <t>ROUBAIX</t>
  </si>
  <si>
    <t>Améliorer la qualité des bâtiments publics</t>
  </si>
  <si>
    <t>TEMPLEMARS</t>
  </si>
  <si>
    <t>Sécurisation des abords du groupe scolaire Dolto-Pasteur</t>
  </si>
  <si>
    <t>TEMPLEUVE EN PEVELE</t>
  </si>
  <si>
    <t>Création d’un espace de restauration au groupe scolaire Jules Verne</t>
  </si>
  <si>
    <t>TOURCOING</t>
  </si>
  <si>
    <t>Extension du réfectoire et réaménagement de la cuisine de l’école Jules Ferry</t>
  </si>
  <si>
    <t>Création de 2 classes à l’école Jean Macé dans l’ancien réfectoire – Extension et réaménagement de la cuisine scolaire de l’école Maria Dron</t>
  </si>
  <si>
    <t>Mise en accessibilité de dix bâtiments communaux</t>
  </si>
  <si>
    <t>Aménagement de nouveaux locaux pédagogiques pour le groupe scolaire Balzac Hugo</t>
  </si>
  <si>
    <t>TRESSIN</t>
  </si>
  <si>
    <t>Remplacement des dispositifs SSI de la salle polyvalente</t>
  </si>
  <si>
    <t>WATTIGNIES</t>
  </si>
  <si>
    <t>Rénovation extension de l’école primaire Bracke-Desrousseaux</t>
  </si>
  <si>
    <t>OFFICE NATIONAL DES FORÊTS</t>
  </si>
  <si>
    <t>Mise en valeur pédagogique et écologique du sentier des mares de la forêt Notre-Dame, réaménagement durable des aires de stationnement (phase 2) des forêts de Fausses-Reposes et La Grange, amélioration de la signalétique et adaptation de l’information aux nouveaux usages des forêts de Meudon et Notre-Dame, proposition d’une sylviculture innovante en  forêt de La Grange, aménagement de stationnements vélo dans les forêts de Hauts-de-Seine, mise en valeur des sites emblématiques en forêt de Meudon</t>
  </si>
  <si>
    <t>PARIS</t>
  </si>
  <si>
    <t>Travaux de réfection de l'étanchéité du Pont Alexandre III, situé entre le 7e et le 8e arrondissement</t>
  </si>
  <si>
    <t>Travaux de réparation du Pont de l'Ourcq, situé dans le 19e arrondissement</t>
  </si>
  <si>
    <t>Travaux de réparation de la passerelle Mornay, située entre le 4e et 12e arrondissement</t>
  </si>
  <si>
    <t>Travaux de réfection des encorbellements du Pont des Invalides, 
situé entre le 7e et le 8e arrondissement</t>
  </si>
  <si>
    <t>Travaux d’amélioration de la performance énergétique des batiments publics suivants : les crèches sises rue des prêtres Saint-Severin (5e) et boulevard Lefebvre (15e), les écoles élémentaires sises rue de Cherbourg (15e) et rue Bretonneau (20e), l’école maternelle et la médiathèque Violette Leduc (11e), les écoles maternelles et élémentaire et le foyer des Recollets (10e)</t>
  </si>
  <si>
    <t>Travaux d’amélioration de la performance énergétique d’équipements 
publics, situés en quartier prioritaire de la politique de la ville (QPV) et quartier vécu de QPV : les écoles maternelles sises rue Richommme (18e arrondissement) et rue des Trois-Bornes (11e arrondissement), et la crèche sise rue des Mariniers  (14e arrondissement)</t>
  </si>
  <si>
    <t>Déploiement d’une Micro-Folie au sein de la mairie d’arrondissement du 5e arrondissement</t>
  </si>
  <si>
    <t>Déploiement d’une Micro-Folie au sein du local Paris Habitat, 
situé 100 boulevard Lefebvre dans le 15e arrondissement</t>
  </si>
  <si>
    <t>Déploiement d’une Micro-Folie au sein du centre Paris Anim’Binet,
 situé dans le 18e arrondissement</t>
  </si>
  <si>
    <t>Déploiement d’une Micro-Folie au sein des équipements culturels 
(bibliothèques), jeunesse (centres Paris Anim’, Espaces Paris Jeunes) 
et sociaux du 20e arrondissement</t>
  </si>
  <si>
    <t>SAINT-CYR-SUR-MORIN</t>
  </si>
  <si>
    <t>Deploiement d'une Micro-Folie au sein de la médiathèque au Moulin de Terwagne</t>
  </si>
  <si>
    <t>COMBS-LA-VILLE</t>
  </si>
  <si>
    <t>Déploiement d’une Micro-Folie au sein du musée municipal des anciens combattants et du citoyen, installé dans le parc Arthur Chaussy</t>
  </si>
  <si>
    <t>CHAMPS-SUR-MARNE</t>
  </si>
  <si>
    <t>Création d’une Micro-Folie : travaux d’aménagement d’un 
espace numérique (démolition de cloisons et faux plafonds, réfection de la plomberie, électricité, revêtements des sols et peinture, pose de stores et signalétique), achats d’équipement numérique et de mobilier</t>
  </si>
  <si>
    <t>COULOMMIERS</t>
  </si>
  <si>
    <t>Création d’une Micro-Folie au coeur du quartier 
(travaux d’insonorisation et de peinture, câblage, réfection des sols, installation d’un alarme incendie, achat de mobilier, de matériel informatique et numérique)</t>
  </si>
  <si>
    <t>ROISSY-EN-BRIE</t>
  </si>
  <si>
    <t>Création d’une Micro-Folie au sein du pôle culturel de la ferme d’Ayau 
(travaux et équipements)</t>
  </si>
  <si>
    <t>MELUN</t>
  </si>
  <si>
    <t xml:space="preserve">Travaux de restauration du clos-couvert et mise en accessibilité de l’hôtel de ville
</t>
  </si>
  <si>
    <t>MONTEREAU-FAULT-YONNE</t>
  </si>
  <si>
    <t xml:space="preserve">Réalisation de vitrines d’exposition de faïences dans le grand théâtre « Le Majestic »
</t>
  </si>
  <si>
    <t xml:space="preserve">Installation d’une liaison par fibre optique entre le grand théâtre « Le Majestic » et la mairie afin d’assurer une continuité numérique entre les serveurs municipaux
</t>
  </si>
  <si>
    <t>Travaux de réaménagement et équipement du parvis du théâtre « Le Majestic » (création d’une placette, espaces végétalisés, éclairage public et installation de bornes anti-stationnement)</t>
  </si>
  <si>
    <t>CHALAUTRE-LA-GRANDE</t>
  </si>
  <si>
    <t>Restauration du clocher et du bras sud de transept de l’église Saint-Georges (3ᵉ tranche)</t>
  </si>
  <si>
    <t>CHARNY</t>
  </si>
  <si>
    <t>Construction d’une maison médicale</t>
  </si>
  <si>
    <t>COUBERT</t>
  </si>
  <si>
    <t xml:space="preserve">Création d’un maillage de liaisons douces sur le territoire de la commune (phase 1)
</t>
  </si>
  <si>
    <t>CESSON</t>
  </si>
  <si>
    <t>Construction d’un poste de police municipale 
(équipements mobiliers et de vidéosurveillance, chantier, remise en état 
des espaces extérieurs)</t>
  </si>
  <si>
    <t>Travaux de réhabilitation et d’extension du gymnase Beausoleil en vue de sa transformation en un centre de pratique des arts martiaux (dojo)</t>
  </si>
  <si>
    <t>MEAUX</t>
  </si>
  <si>
    <t>Réhabilitation du centre social Louis Braille (réfection et isolation des façades,
 changement des châssis et fenêtres, peinture, réfection des sols, rénovation de l’ascenseur, réaménagement intérieur, mise aux normes incendie et électricité, mise en accessibilité pour les personnes à mobilité réduite, motorisation du portail)</t>
  </si>
  <si>
    <t>Travaux d’aménagement de la rue René Pouteau (pose de pavés et dalles granit
 et plantation d’arbustes)</t>
  </si>
  <si>
    <t>NOISIEL</t>
  </si>
  <si>
    <t>Travaux de rénovation des toitures et d’isolation du complexe évolutif couvert (COSEC) et de la crèche collective du Luzard</t>
  </si>
  <si>
    <t>Travaux de sécurisation et mise aux normes des bâtiments publics suivants : crèche collective du Luzard, groupe scolaire des Tilleuls, maison de quartier des Deux-Parcs, centre omnisports du Luzard (Cosom) et stade des Totems</t>
  </si>
  <si>
    <t>SAINT-MAMMES</t>
  </si>
  <si>
    <t>Construction d’un bâtiment à proximité de l’école maternelle « Au fil de l’eau » et de l’école élémentaire Henri Geoffroy, comprenant un restaurant scolaire, une cuisine, des sanitaires, des locaux techniques, un accueil périscolaire élémentaire et maternelle et une salle pour les jeunes de la commune</t>
  </si>
  <si>
    <t>TORCY</t>
  </si>
  <si>
    <t>Travaux d’aménagement du parc agricole de Torcy en vue de proposer des activités dédiées au public et une promenade, en complément de l’exploitation agricole</t>
  </si>
  <si>
    <t>VARENNES-SUR-SEINE</t>
  </si>
  <si>
    <t>Aménagement d’une piste cyclable de 2 kilomètres reliant le site Grande Garenne au centre commercial du Bréau</t>
  </si>
  <si>
    <t>VILLEPARISIS</t>
  </si>
  <si>
    <t>Création de deux pistes cyclables (avenue du Parc et rue Descartes)</t>
  </si>
  <si>
    <t>TRAPPES</t>
  </si>
  <si>
    <t>Création d’un centre de santé avenue Carnot – phase 1 : acquisition de locaux 
résidence de la mairie</t>
  </si>
  <si>
    <t>Implantation d’une Micro-Folie au sein de la future Fabrique (futur lieu emblématique de diffusion de la dynamique de projet de développement des droits culturels Trappiste) et de l’associer à une sorte de « maison du projet » de la Fabrique, mais également, à la menuiserie municipale existante</t>
  </si>
  <si>
    <t>POISSY</t>
  </si>
  <si>
    <t>Requalification du chemin du bord de l'eau dans le prolongement de l'avenue Emile Zola et après le pont menant à l'île des Migneaux</t>
  </si>
  <si>
    <t>SARTROUVILLE</t>
  </si>
  <si>
    <t>Acquisition et aménagement d’un local pour l’implantation du service information 
jeunesse au 32 avenue Jean Jaurès</t>
  </si>
  <si>
    <t>Végétalisation des murs SNCF et désimperméabilisation des trottoirs 
rues Berthelot et Turgot</t>
  </si>
  <si>
    <t>Installation d'un auvent au-dessus de l’ensemble des commerces de la place Corneille</t>
  </si>
  <si>
    <t>CHANTELOUP LES VIGNES</t>
  </si>
  <si>
    <t>Mise en place d’un musée numérique interactif</t>
  </si>
  <si>
    <t>RAMBOUILLET</t>
  </si>
  <si>
    <t>Travaux de rénovation énergétique de l'école élémentaire Gambetta : rénovation de la toiture et des façades, remplacement des menuiseries en bois, isolation des combles et des caves, mise en place d’un éclairage de type LED et modernisation de l’installation de chauffage</t>
  </si>
  <si>
    <t>JOUARS PONTCHARTRAIN</t>
  </si>
  <si>
    <t>Travaux de rénovation thermique du gymnase Phélypeaux</t>
  </si>
  <si>
    <t>AUFFARGIS</t>
  </si>
  <si>
    <t xml:space="preserve">Création d’un musée numérique et d’un espace de réalité virtuelle </t>
  </si>
  <si>
    <t>MANTES-LA-JOLIE</t>
  </si>
  <si>
    <t>Création d'un parcours de découverte patrimoniale et architecturale 
du centre-ville mantais</t>
  </si>
  <si>
    <t>LES MUREAUX</t>
  </si>
  <si>
    <t>Aménagement d’un espace situé au 53 avenue Paul Raoult, pour faciliter
 l’accès à l’informatique en coeur de ville (équipement en matériel informatique mobile et création d’une salle dédiée)</t>
  </si>
  <si>
    <t>MEULAN-EN-YVELINES</t>
  </si>
  <si>
    <t>Construction d'une aire de jeux sur l’Île du Fort (préparation du terrain, pose de
 sols souples, installation de structures de jeux, clôture et aménagements des abords de l’aire de jeux)</t>
  </si>
  <si>
    <t>LIMAY</t>
  </si>
  <si>
    <t>Dépose de la signalisation actuellement présente sur l’ensemble du territoire communal et installation d’une nouvelle signalisation d’informations locales</t>
  </si>
  <si>
    <t>Travaux de climatisation et de réfection des sols du cinéma 
d’art et d’essai Frédéric Dard</t>
  </si>
  <si>
    <t>HOUDAN</t>
  </si>
  <si>
    <t>Travaux d’extension du bâtiment C de l'école maternelle et du centre périscolaire maternel (démolition, terrassement, gros œuvre, installation d’une charpente métallique, de réseaux, du chauffage, remplacement des menuiseries, de la serrurerie et de la plomberie, travaux de cloisonnement, d’étanchéité, de peinture et d’électricité) et travaux de rénovation de la cour de récréation avec la création d’une aire de jeux (pose d’un revêtement amortissant, création d’une rampe paysagée d’accès et installation d’un préau)</t>
  </si>
  <si>
    <t>EPÔNE</t>
  </si>
  <si>
    <t>Travaux de rénovation de deux bâtiments du stade des Aulnes : la visonnerie 
(création de sanitaires, d’espaces de stockage pour le club et d’une salle de formation et de convivialité, travaux d’isolation, de chaufferie, d’assainissement et de mise à niveau) et les vestiaires (création de vestiaires, d’espaces de stockage et d’un bureau enseignant, travaux d’isolation et de chaufferie, d’assainissement et de mise à niveau)</t>
  </si>
  <si>
    <t>Implantation d’une Micro-Folie à la médiathèque de Limay</t>
  </si>
  <si>
    <t>VERSAILLES</t>
  </si>
  <si>
    <t>Requalification de la rue des Etats Généraux : création de voies cyclables,
 élargissement des trottoirs et réintroduction du végétal</t>
  </si>
  <si>
    <t>MONTIGNY LE BRETONNEUX</t>
  </si>
  <si>
    <t>Travaux de réhabilitation des façades et toitures des écoles Les Prés et Saint-Exupéry</t>
  </si>
  <si>
    <t>SAINT-CYR L'ECOLE</t>
  </si>
  <si>
    <t>Travaux de rénovation et de mise en conformité du patrimoine éclairage public 
(degrés 1 à 3 - tranches optionnelles 1 à 6) dans le cadre d'un marché public 
global de performance</t>
  </si>
  <si>
    <t>Construction d’un équipement public à usages scolaire, de loisirs et administratif dans le parc Champeau</t>
  </si>
  <si>
    <t>VERNOUILLET</t>
  </si>
  <si>
    <t>Travaux de rénovation des menuiseries extérieures des bâtiments 
communaux suivants : gymnase Dieuleveut, groupe scolaire Marsinval (maternelle et élémentaire), groupe scolaire Fratellini (maternelle et élémentaire), école élémentaire Le Clos des Vignes et centre de loisirs, Maison de l’Enfance, Hôtel de ville et annexes et Maison des Buissons)</t>
  </si>
  <si>
    <t xml:space="preserve">Travaux de rénovation de l'éclairage public des bâtiments et équipements 
communaux (mise en place d’un système d’éclairage intelligent avec
 ampoules type LED)
</t>
  </si>
  <si>
    <t>COIGNIERES</t>
  </si>
  <si>
    <t>Travaux de rénovation thermique de l'espace Alphonse Daudet :
 reprise du bardage extérieur et des faux plafonds, mise en place d'une
 isolation plus performante</t>
  </si>
  <si>
    <t>MAUREPAS</t>
  </si>
  <si>
    <t>Rénovation thermique de plusieurs bâtiments municipaux : travaux d'étanchéité et d'isolation de la toiture du conservatoire, travaux de remplacement des menuiseries de l'école La Tour et travaux de rénovation du revêtement de deux courts de tennis intérieurs</t>
  </si>
  <si>
    <t>AUBERGENVILLE</t>
  </si>
  <si>
    <t>Remplacement des menuiseries extérieures de la maison de la Petite Enfance située 27 rue du Grand Aulnay</t>
  </si>
  <si>
    <t>MAGNANVILLE</t>
  </si>
  <si>
    <t>Travaux de remplacement des chaudières dans les bâtiments communaux suivants : les écoles des Tilleuls et des Marronniers, la Maison de l’enfance, l’espace de la Mare Pasloue, le bâtiment de l’ancienne mairie, le bâtiment dit « La Ferme », les vestiaires des Érables et le bâtiment des services administratifs et techniques</t>
  </si>
  <si>
    <t>Programme de travaux de rénovation énergétique dans les 11 écoles suivantes : remplacement des menuiseries extérieures par des menuiseries en double vitrage dans les écoles Louis Lachenal, Les Pensées, Les Capucines, Hélène Boucher et Lumière, réfection des blocs sanitaires dans les écoles Les Pensées, Les Pervenches, Madame de Sévigné, Jacques Cousteau, Louise de Vilmorin et Claude Monet, remplacement des éclairages actuels par des luminaires de type LED et mise en place d’un système d’allumage par détection de présence dans les écoles Jacques Cousteau et Les Violettes</t>
  </si>
  <si>
    <t>Travaux d'isolation thermique des façades du Dojo du gymnase Delaune et installation d’une ventilation double flux pour le centre de loisirs sans hébergement</t>
  </si>
  <si>
    <t>Travaux d'amélioration de l'accueil des enfants dans l’école primaire Emile Zola (changement des sols et réfection des peintures) et l’école maternelle Victor Hugo (installation d’un mur d’escalade dans la cour)</t>
  </si>
  <si>
    <t>MENNECY</t>
  </si>
  <si>
    <t>Déploiement d'une Micro-Folie au sein de l'espace culturel Jean-Jacques Robert</t>
  </si>
  <si>
    <t>MILLY LA FORËT</t>
  </si>
  <si>
    <t>Travaux de restauration du colombier (réfection totale de la couverture, 
réfection partielle de la charpente, restauration des parements, création d'un dallage, reprise des sols extérieurs, remplacement à neuf de la porte menuisée en bois et création d'une protection grillagée en cuivre)</t>
  </si>
  <si>
    <t>COURDIMANCHE SUR ESSONNE</t>
  </si>
  <si>
    <t>Travaux de réaménagement et d’extension de la mairie</t>
  </si>
  <si>
    <t>CA VAL D'YERRES VAL DE SEINE</t>
  </si>
  <si>
    <t>Création d'un espace de coworking au sein de la pépinière d’entreprises de la
 Fut@aie à Quincy-sous-Sénart (aménagement, équipement et signalétiques)</t>
  </si>
  <si>
    <t>EVRY-COURCOURONNES</t>
  </si>
  <si>
    <t>Travaux de rénovation et d’extension du groupe scolaire des Coquibus :
 phase d’aménagement et de finitions intérieures (pose de doublage et de faux-plafonds suspendus, de carrelage, de faïence et d’un sol souple et travaux de peinture)</t>
  </si>
  <si>
    <t>CA GPS</t>
  </si>
  <si>
    <t>Dévoiement des réseaux de la fibre optique sur 3 kilomètres du tracé du Tzen 4</t>
  </si>
  <si>
    <t>VIRY-CHÄTILLON</t>
  </si>
  <si>
    <t>Mise en œuvre d’un socle numérique dans les écoles élémentaires
 de la commune : acquisition et installation de matériel informatique (ordinateurs portables, chariot mobile, tableau blanc interactif et vidéoprojecteur)</t>
  </si>
  <si>
    <t>MORSANG-SUR-ORGE</t>
  </si>
  <si>
    <t>Déploiement d’une Micro-Folie au sein du château de Morsang-sur-Orge</t>
  </si>
  <si>
    <t>LIMOURS</t>
  </si>
  <si>
    <t>Réhabilitation des façades et de la toiture de l’Hôtel de Ville</t>
  </si>
  <si>
    <t>ARPAJON</t>
  </si>
  <si>
    <t>Réhabilitation et reconstruction des anciens ateliers municipaux hébergeant le centre socioculturel 29.31 : rénovation, isolation, agrandissement et réaménagement des locaux de l’aile ouest, installation d’une chaudière biomasse, mise en accessibilité, construction d’une extension, voiries et réseaux divers</t>
  </si>
  <si>
    <t>CHILLY-MAZARIN</t>
  </si>
  <si>
    <t>Travaux de remplacement des menuiseries extérieures de l’Hôtel de ville et création d’un espace France Services dans la mairie annexe</t>
  </si>
  <si>
    <t>SAINT-MICHEL SUR ORGE</t>
  </si>
  <si>
    <t>Revalorisation des bois situés dans le quartier du Bois des Roches, classés « Espaces naturels sensibles » : dé-densification des bois, redéfinition des chantiers et leur élargissement, modification de l’éclairage et création d’un accès technique</t>
  </si>
  <si>
    <t>LES ULIS</t>
  </si>
  <si>
    <t>Déploiement d’une Micro-Folie sur la commune</t>
  </si>
  <si>
    <t>LA FERTE -ALAIS</t>
  </si>
  <si>
    <t>Requalification du centre-ville et de ses rues commerçantes : phase 1 (travaux de voiries et réseaux divers, remplacement de l’éclairage public, installation 
de mobiliers et d’espaces verts)</t>
  </si>
  <si>
    <t>PARIS SUD AMENAGEMENT</t>
  </si>
  <si>
    <t>Travaux d’extension de la gare routière Massy-Atlantis – phase 2 : création de 3 quais centraux, d’un ouvrage en superstructure pour assurer les liaisons piétonnières sécurisées, création et reprise des voies de bus autour des 3 quais centraux et redressement de la voie rejoignant l’A10 depuis l’avenue Carnot</t>
  </si>
  <si>
    <t>VAYRES-SUR-ESSONNE</t>
  </si>
  <si>
    <t>Travaux d’enfouissement des réseaux électriques et téléphoniques et remplacement des 7 candélabres par  un système d’éclairage de type LED, dans la rue de l'Église</t>
  </si>
  <si>
    <t>BOISSY SOUS SAINT-YON</t>
  </si>
  <si>
    <t>Travaux de rénovation thermique d’un bâtiment scolaire de la
 commune (changement des huisseries)</t>
  </si>
  <si>
    <t>BOURAY-SUR-JUINE</t>
  </si>
  <si>
    <t xml:space="preserve">Travaux de réhabilitation et création de logements et d’équipements publics
 en centre-bourg, sis 1 et 3 rue de la mairie </t>
  </si>
  <si>
    <t>CC ENTRE JUINE  ET RENARDE</t>
  </si>
  <si>
    <t>Création d’une liaison douce dans la commune de Chauffour-lès-Etréchy</t>
  </si>
  <si>
    <t>CHAUFFOUR LES ETRECHY</t>
  </si>
  <si>
    <t>Travaux de rénovation énergétique de la mairie : remplacement de 8 radiateurs 
par des radiateurs à double corps de chauffe</t>
  </si>
  <si>
    <t>CORBREUSE</t>
  </si>
  <si>
    <t>Changement des menuiseries extérieures du centre culturel et des boutiques Place de Garlande et remplacement de la chaudière de la mairie</t>
  </si>
  <si>
    <t>ETAMPES</t>
  </si>
  <si>
    <t>Travaux de modernisation, de rénovation, d’exploitation, de maintenance et de gestion des installations d’éclairage public et annexes (phase 1)</t>
  </si>
  <si>
    <t>Travaux de restructuration bâtiment E de l’ancien lycée Blériot en vue de créer un espace des associaitions</t>
  </si>
  <si>
    <t>LE MEREVILLOIS</t>
  </si>
  <si>
    <t>Travaux de rénovation énergétique et de modernisation du gymnase de la commune</t>
  </si>
  <si>
    <t>SACLAS</t>
  </si>
  <si>
    <t>Création de deux logements destinés aux nouveaux médecins exerçants
 à la maison de santé de la commune</t>
  </si>
  <si>
    <t>SAINT-CYR SOUS DOURDAN</t>
  </si>
  <si>
    <t>Travaux de rénovation du chauffage de la garderie et remise aux normes des armoires électriques</t>
  </si>
  <si>
    <t>SAINT-HILAIRE</t>
  </si>
  <si>
    <t>Travaux de remplacement de l’éclairage public (19 luminaires) par
 un système d’éclairage de type LED</t>
  </si>
  <si>
    <t>MOIGNY-SUR-ECOLE</t>
  </si>
  <si>
    <t>Travaux de réhabilitation et d’agrandissement de la salle polyvalente
 « Foyer rural », sise rue de Verdun</t>
  </si>
  <si>
    <t>Acquisition et installation de bornes de recharge électrique (4 bornes de 22Kw ainsi que 5 installations légères de type wall-box) pour les véhicules de service de la communauté d’agglomération, dans les  communes de Draveil et de Brunoy</t>
  </si>
  <si>
    <t>GRIGNY</t>
  </si>
  <si>
    <t>Travaux de rénovation, de mise aux normes, de sécurisation et équipements des bâtiments publics suivants : Les Chaulais, le centre technique territorial et la Maison des associations</t>
  </si>
  <si>
    <t xml:space="preserve">Travaux de mise en sécurité du boisement du site du Lac Montallbot à Vigneux-sur-Seine : étude phytosanitaire, mise en sécurité du site (abattage, dessouchage, débardage et débroussaillage), replantations et maîtrise d’œuvre paysagère </t>
  </si>
  <si>
    <t>MONTGERON</t>
  </si>
  <si>
    <t>Travaux de réhabilitation et d’extension de l'école maternelle Jules Ferry, sise 19 rue de Rouvres : isolation par l’extérieur du bâtiment actuel avec changement des huisseries</t>
  </si>
  <si>
    <t>YERRES</t>
  </si>
  <si>
    <t>Travaux de remplacement des menuiseries extérieures, d’isolation thermique des façades, de réfection et d’étanchéité des toitures, de remplacement du système de production de chauffage de la Maternelle Jardins de Concy et la crèche Caramel, situées dans même bâtiment</t>
  </si>
  <si>
    <t>SAINT PIERRE DU PERRAY</t>
  </si>
  <si>
    <t>Travaux de réfection et de sécurisation de la toiture de l’école maternelle Chantefleurs</t>
  </si>
  <si>
    <t>VILLABE</t>
  </si>
  <si>
    <t>Travaux de rénovation de l’accueil spectateur de l’espace culturel « La Villa » par l’installation d’un système de tribunes rétractables d’une capacité de 262 places</t>
  </si>
  <si>
    <t>GOMETZ-LA-VILLE</t>
  </si>
  <si>
    <t>Création d’une aire de loisirs multi-générationnelle</t>
  </si>
  <si>
    <t>LONGPONT SUR ORGE</t>
  </si>
  <si>
    <t>Travaux de rénovation énergétique du Gymnase des Garences
 (réfection et isolation de la couverture, des bardages de façades, renforcement de la charpente, fourniture et pose d’une pompe à chaleur, d’une citerne, de luminaires type LED, remplacement des menuiseries, pose d’un panneau numérique indicateur de production et de consommation électrique)</t>
  </si>
  <si>
    <t>MASSY</t>
  </si>
  <si>
    <t>Travaux d’isolation des toitures terrasses d’équipements municipaux suivants : crèche familiale Villaine, crèche Ferry (petite terrasse), office Moreau, école maternelle Camus (terrasse basse), école maternelle Emilie du Châtelet, cimetière Sud Saint-Exupéry, gymnase de la Poterne (terrasse haute), locaux municipaux au stade Ladoumègue, COS (salle musculation et terrasse haute), ateliers du CTM</t>
  </si>
  <si>
    <t>CA PARIS SACLAY</t>
  </si>
  <si>
    <t>Acquisition et développement de l’outil d’hypervision énergétique Smartglobe</t>
  </si>
  <si>
    <t>Travaux d’aménagement de pistes cyclables (580 mètres) sur
 l’avenue du 1er mai dans le parc d’activité des Glaises à Palaiseau</t>
  </si>
  <si>
    <t>Travaux de création d’un itinéraire cyclable dans le parc d’activités d’Igny via l’impasse de la Sablière et la rue Lavoisier</t>
  </si>
  <si>
    <t>PALAISEAU</t>
  </si>
  <si>
    <t>Rénovation énergétique globale de l’éclairage du stade Georges Collet 
(phases 1A et 1B) : remplacement des différents réseaux, des mâts supports et des luminaires, des armoires de commande et création de nouveaux réseaux et luminaires</t>
  </si>
  <si>
    <t>VERRIERES LE BUISSON</t>
  </si>
  <si>
    <t>Sécurisation des mobilités douces et inclusives (pistes cyclables, trottoir PMR et aménagements paysagers) sur le boulevard Foch</t>
  </si>
  <si>
    <t>WISSOUS</t>
  </si>
  <si>
    <t>Travaux de rénovation thermique et énergétique de la toiture du Centre 
Omnisport du Cucheron</t>
  </si>
  <si>
    <t>SAULX LES CHARTREUX</t>
  </si>
  <si>
    <t>Travaux de rénovation des installations de l’éclairage public et de signalisation tricolore</t>
  </si>
  <si>
    <t>SAVIGNY-SUR-ORGE</t>
  </si>
  <si>
    <t>Travaux de rénovation et de mise aux normes des établissements scolaires 
suivants : maternelle Aimée Leclerc, maternelle et élémentaire Aristide Briand, maternelle Chateaubriand, maternelle et élémentaire Jules Ferry, maternelle et élémentaire JF Kennedy, maternelle et élémentaire Louise Michel, maternelle Les Marguerites, maternelle Jean Mermoz, maternelle et élémentaire Saint-Exupéry et maternelle Paul Bert</t>
  </si>
  <si>
    <t>SAINT-GERMAIN LES ARPAJON</t>
  </si>
  <si>
    <t>Requalification d’une friche agricole sur le site de Fourcon (démolition 
et désamiantage de l’ancien bâti « France Ponte »)</t>
  </si>
  <si>
    <t>GARCHES</t>
  </si>
  <si>
    <t>Rénovation énergétique des bâtiments communaux suivants : domaine des Quatre Vents (centre de loisirs, conservatoire), crèche Ramon, école Saint-Exupéry (maternelle et crèche), espace les Meuries (gymnase, piscine, tennis) et logements de fonction situés 7 rue de la Côte Saint-Louis</t>
  </si>
  <si>
    <t>COURBEVOIE</t>
  </si>
  <si>
    <t>Tranche 1 des travaux de construction du gymnase du quartier de l’école européenne</t>
  </si>
  <si>
    <t>RUEIL-MALMAISON</t>
  </si>
  <si>
    <t>Travaux de rénovation thermique du gymnase Jean Dame (isolation des façades, des toitures-terrasses, remplacement des menuiseries extérieures, des systèmes de chauffage, installation de luminaires performants de type LED et d’une centrale photovoltaïque)</t>
  </si>
  <si>
    <t>COLOMBES</t>
  </si>
  <si>
    <t>Réfection de l’étanchéité de l’école maternelle du groupe scolaire Buffon (mise en place d’un isolant et d’une couche d’autoprotection finale de couleur claire)</t>
  </si>
  <si>
    <t>LEVALLOIS-PERRET</t>
  </si>
  <si>
    <t>Pérennisation des pistes cyclables temporaires aménagées dans le cadre de la crise sanitaire lors du déconfinement de mai 2020 et situées rues Danton, Marius Aufan, Paul Vaillant Couturier et Voltaire (reprise des chaussées, mise en place d’une signalisation horizontale définitive et de séparateurs de voies)</t>
  </si>
  <si>
    <t>SCEAUX</t>
  </si>
  <si>
    <t>Travaux de rénovation énergétique du centre des loisirs des Blagis (mise en place d'un plan de comptage énergétique, de pompes à débit variable, d'une chaudière à gaz à condensation, de robinets thermostatiques, d'une ventilation double flux, de panneaux photovoltaïques et d'une chaudière biomasse, remplacement des menuiseries extérieures, isolation des murs par l'extérieur et des planchers hauts et rénovation de l’éclairage)</t>
  </si>
  <si>
    <t>VAUCRESSON</t>
  </si>
  <si>
    <t>Rénovation de l’éclairage public par la mise en place d’un système d’éclairage de type LED avec contrôleur d’éclairage pour chaque point lumineux</t>
  </si>
  <si>
    <t>VANVES</t>
  </si>
  <si>
    <t>Travaux de création et d’aménagement du site Carnot de la médiathèque de la commune (désamiantage, curage, gros œuvre, cloisonnement, réfection des menuiseries extérieures, façades, parquets et sols souples, menuiserie intérieure, plomberie, électricité et achat de mobilier)</t>
  </si>
  <si>
    <t>EPT VALLEE SUD GRAND PARIS
(VSGP)</t>
  </si>
  <si>
    <t>Reconstruction du réseau d’eaux usées et eaux pluviales de la rue Hélène Roederer à Châtenay-Malabry</t>
  </si>
  <si>
    <t>EPT GRAND PARIS SEINE OUEST
(GPSO)</t>
  </si>
  <si>
    <t>Travaux de rénovation de la rue Pierre Poli à Issy-les-Moulineaux (travaux de mise en accessibilité pour les personnes à mobilité réduite des trottoirs et des arrêts de bus, création de plateaux surélevés aux carrefours, création de places de parking pour les voitures et les deux-roues, pose de mobilier urbain, plantation d’arbres et création de massifs plantés)</t>
  </si>
  <si>
    <t>Requalification de la rue Darcel ainsi que des carrefours avec les rues Denfert Rochereau et Salomon Reinach à Boulogne-Billancourt (instauration d’une piste cyclable à contre-sens, travaux de mise en accessibilité pour les personnes à mobilité réduite, sécurisation des carrefours, rénovation de l’éclairage public par l’installation de luminaires de type LED, création d’un alignement d’arbres et d’espaces verts, enfouissement d’un container à verre)</t>
  </si>
  <si>
    <t>Rénovation énergétique du conservatoire Dutilleux à Clamart (réfection de l’isolation, renouvellement du système d’éclairage, de ventilation, de chauffage et de climatisation)</t>
  </si>
  <si>
    <t>Travaux de rénovation énergétique de la médiathèque de Fontenay-aux-Roses (reprise de l'isolation des planchers bas, remplacement des radiateurs, de la chaudière, mise en place d'une pompe à chaleur réversible, réfection des menuiseries, renouvellement de l’éclairage et de la ventilation)</t>
  </si>
  <si>
    <t>EPT EST ENSEMBLE</t>
  </si>
  <si>
    <t>Création d'une pépinière d'entreprises à Bondy</t>
  </si>
  <si>
    <t xml:space="preserve">Travaux de rénovation du conservatoire de Montreuil : désamiantage et déplombage, installation de chantier, gros œuvre, remplacement des menuiseries intérieures et extérieures, de la métallerie, de la serrurerie et de la plomberie, travaux d’électricité, de plâtrerie, de peinture, de doublage des faux-plafonds, pose de carrelage et de faïence, mise en place d’un ascenseur et d’une signalétique, rénovation des façades et aménagement des espaces verts
</t>
  </si>
  <si>
    <t>NOISY-LE-SEC</t>
  </si>
  <si>
    <t>Travaux pour la création et l’ouverture d’une maison France Services dans le quartier des Sablières</t>
  </si>
  <si>
    <t>GOURNAY SUR MARNE</t>
  </si>
  <si>
    <t>Mise en place d’une Micro-Folie au sein du musée Eugène Carrière : création d’un musée numérique, d’une fablab, d’un espace de réalité virtuelle et d’une ludothèque/médiathèque</t>
  </si>
  <si>
    <t>MONTREUIL</t>
  </si>
  <si>
    <t>Déploiement d'une Micro-Folie : création d'un musée numérique mobile</t>
  </si>
  <si>
    <t>LIVRY-GARGAN</t>
  </si>
  <si>
    <t>Déploiement d'une Micro-Folie dans la salle foyer/bar du centre culturel cinéma Yves Montand</t>
  </si>
  <si>
    <t>NEUILLY PLAISANCE</t>
  </si>
  <si>
    <t>Implantation d’une Micro-Folie au sein de l’espace Plaisance de la bibliothèque Guy de Maupassant</t>
  </si>
  <si>
    <t>NOISY-LE-GRAND</t>
  </si>
  <si>
    <t>Création d'une Micro-Folie au sein du bâtiment la Fabrique dans l'enceinte de l'espace Michel Simon</t>
  </si>
  <si>
    <t>DRANCY</t>
  </si>
  <si>
    <t>Mise en place d’une Micro-Folie au château de Ladoucette</t>
  </si>
  <si>
    <t>AUBERVILLIERS</t>
  </si>
  <si>
    <t>Travaux de réfection des sanitaires dans les groupes scolaires Joliot Curie, Paul Bert et Jules Vallès (phase 1)</t>
  </si>
  <si>
    <t>BONDY</t>
  </si>
  <si>
    <t>Mise en place d’une Micro-Folie (aménagement des lieux et achat de matériels)</t>
  </si>
  <si>
    <t>NEUILLY-PLAISANCE</t>
  </si>
  <si>
    <t xml:space="preserve">  Réhabilitation de la piscine municipale - Phase 2 : réhabilitation des locaux annexes</t>
  </si>
  <si>
    <t>BOBIGNY</t>
  </si>
  <si>
    <t>Travaux de rénovation thermique de la façade vitrée du hall Lénine de la Maison de la Culture 93</t>
  </si>
  <si>
    <t xml:space="preserve">VILLETANEUSE </t>
  </si>
  <si>
    <t>Construction d’une maison de santé pluridisciplinaire et universitaire</t>
  </si>
  <si>
    <t xml:space="preserve">  
Valorisation historique et mémorielle du site de l’ancienne gare de déportation de Bobigny – phase 1
</t>
  </si>
  <si>
    <t>EPT PARIS TERRES D'ENVOL</t>
  </si>
  <si>
    <t>Construction de l’équipement multifonctionnel du Colisée à Tremblay-en-France : travaux sur les annexes des artistes et des sportifs de la grande salle multifonction</t>
  </si>
  <si>
    <t>LE BOURGET</t>
  </si>
  <si>
    <t>Réalisation d’une nouvelle piscine dans le parc sportif du Bourget dans la zone d’aménagement concertée (ZAC) du cluster des médias : phase de mise en place des locaux techniques et de service, travaux dans l’espace d’accueil, les locaux administratifs et les vestiaires</t>
  </si>
  <si>
    <t>AULNAY SOUS BOIS</t>
  </si>
  <si>
    <t>Rénovation et extension de l'école du Bourg 2, située dans le quartier Soleil-Levant : création de sanitaires provisoires, d’une salle de motricité et d’un préau pour l’école maternelle, isolation et réfection du bâtiment central de l’école élémentaire, travaux de démolition et de désamiantage, études</t>
  </si>
  <si>
    <t>EPT PLAINE-COMMUNE</t>
  </si>
  <si>
    <t>Aménagement de la rive droite du canal Saint-Denis entre la Porte de la Villette et le Bassin de la Maltournée (Aubervilliers / Saint-Denis)</t>
  </si>
  <si>
    <t>PANTIN</t>
  </si>
  <si>
    <t xml:space="preserve"> Requalification du petit bois de l’ilôt 27 (voiries et réseaux divers, maçonnerie, mobilier et jeux, éclairage et électricité, eau potable et jeux d’eau, espaces verts)</t>
  </si>
  <si>
    <t>BAGNOLET</t>
  </si>
  <si>
    <t>Travaux de rénovation du gymnase Maurice Baquet (mise en place de rideaux métalliques et remplacement des portes)</t>
  </si>
  <si>
    <t>LES LILAS</t>
  </si>
  <si>
    <t>Réaménagement des espaces publics au croisement des rues des Bruyères et de Paris</t>
  </si>
  <si>
    <t>ROSNY-SOUS-BOIS</t>
  </si>
  <si>
    <t>Travaux de rénovation de l’école maternelle du Bois-Perrier : réfection de la structure (ventilation mécanique contrôlée, étanchéité) et de l’extérieur du bâtiment (menuiseries extérieures, protection solaire, gouttières et descentes des eaux pluviales), travaux de revêtement de sol, de peinture, pose de cloisons, mise en accessibilité pour les personnes à mobilité réduite, remplacement du chauffage actuel, des sanitaires et des installations électriques et mise en place d’oasis de fraîcheur</t>
  </si>
  <si>
    <t>AULNAY-SOUS-BOIS</t>
  </si>
  <si>
    <t>Installation d’un préau bioclimatique au sein de l’école élémentaire Nonneville</t>
  </si>
  <si>
    <t>LE BLANC-MESNIL</t>
  </si>
  <si>
    <t>Végétalisation des cours des écoles maternelles Jules Guesde et Henry Wallon et des écoles élémentaires Jules Ferry, Jean Larçat, Jules Jaurès et Henry Wallon</t>
  </si>
  <si>
    <t>PAVILLONS-SOUS-BOIS</t>
  </si>
  <si>
    <t>Mise en conformité du système de sécurité incendie de l’Espace des Arts (électricité, désamiantage, menuiseries)</t>
  </si>
  <si>
    <t>MONTFERMEIL</t>
  </si>
  <si>
    <t>Travaux de rénovation et d’agrandissement du réfectoire de l’école élémentaire Henri Wallon (désamiantage, curage, électricité, chauffage, ventilation, second œuvre et achat de mobiliers et de matériels de cuisine)</t>
  </si>
  <si>
    <t>CLICHY-SOUS-BOIS</t>
  </si>
  <si>
    <t>Couverture d’un terrain multisports au sein du complexe sportif Henri Barbusse</t>
  </si>
  <si>
    <t>Travaux de sécurisation dans les établissements publics communaux suivants : installation d’une alarme intrusion au sein de l’école maternelle Joliot Curie, remplacement de l’alarme intrusion au sein des tribunes du complexe sportif Henri Barbusse, installation d’une alarme incendie au sein de l’école élémentaire Paul Vaillant Couturier et de l’école maternelle Joliot Curie, installation de système de boîtiers PPMS au sein des écoles élémentaires Paul Langevin et Jean Jaurès et remplacement de la porte d’entrée principale de la maison des séniors</t>
  </si>
  <si>
    <t>Travaux de mise aux normes du grill scénique de l’Espace 93 (création d’ouvrages de serrurerie et de machinerie)</t>
  </si>
  <si>
    <t>SEVRAN</t>
  </si>
  <si>
    <t>Aménagement de trois voies vertes sur l’ensemble de la commune</t>
  </si>
  <si>
    <t xml:space="preserve"> Installation de panneaux photovoltaïques sur le deux bâtiments communaux suivants : le pôle administratif et le marché couvert (première phase)</t>
  </si>
  <si>
    <t>Installation de brumisateurs et d’îlots de fraîcheur sur les quatre sites suivants : parc des Cèdres (quartier des Beaudottes), place des Lilas (quartier Montceleux/Pont-Blanc), parc ouis Armand (centre-ville) et avenue Schaffner (quartier Rougement)</t>
  </si>
  <si>
    <t>SAINT-OUEN-SUR-SEINE</t>
  </si>
  <si>
    <t>Travaux de construction du gymnase Biron – phase 1.</t>
  </si>
  <si>
    <t>Travaux de rénovation thermique et énergétique du gymnase Louison Bobet : verrière, salles de danse, des arts martiaux, de tennis de table et du gymnase, systèmes de chauffage et d’éclairage</t>
  </si>
  <si>
    <t>Acquisition de huit véhicules électriques destinés aux services de la commune (2 Goupil G4 et 6 utilitaires de type Kangoo)</t>
  </si>
  <si>
    <t>STAINS</t>
  </si>
  <si>
    <t>Rénovation du terrain d'honneur et de la piste d'athelisme du complexe sportif Plaine Delaune</t>
  </si>
  <si>
    <t>Rénovation des vestiaires du centre nautique Marlène Pératou</t>
  </si>
  <si>
    <t>PIERREFITTE-SUR-SEINE</t>
  </si>
  <si>
    <t>Remplacement des actuels projecteurs du complexe sportif Roger Fréville par des éclairages de type LED</t>
  </si>
  <si>
    <t>VILLETANEUSE</t>
  </si>
  <si>
    <t>Installation d'équipements sportifs en accès libre</t>
  </si>
  <si>
    <t>LA COURNEUVE</t>
  </si>
  <si>
    <t>Réhabilitation de la piste d’athlétisme et des équipements aux abords du stade Nelson Mandela – phase 1 (études)</t>
  </si>
  <si>
    <t>SAINT-DENIS</t>
  </si>
  <si>
    <t>Travaux de mise en accessibilité du Musée d'Art et Histoire Paul Eluard</t>
  </si>
  <si>
    <t>Implantation et aménagement des réserves patrimoniales labellisées au centre culturel Houdremont</t>
  </si>
  <si>
    <t>Travaux de conservation de la fresque de Jean Amblard « La Libération de Saint-Denis »</t>
  </si>
  <si>
    <t>Construction de l’école élémentaire Diderot (gros œuvre et isolation thermique par l’extérieur)</t>
  </si>
  <si>
    <t>Rénovation de trois terrains de proximité - City stades</t>
  </si>
  <si>
    <t>Travaux de rénovation des façades de la mairie annexe Chemin vert</t>
  </si>
  <si>
    <t>Équipement des écoles de la commune de centrales d’alerte intrusion/attentat et risques majeurs dans le cadre du plan particulier de mise en sûreté</t>
  </si>
  <si>
    <t>ROMAINVILLE</t>
  </si>
  <si>
    <t>Aménagement, transformation et rénovation des écoles maternelles Charcot, Chaplin, Véronique et Florestan, Bastié et Cachin, des écoles élémentaires Bastié, Cachin, Péri/Paul Vaillant Couturier, Charcot/Barbusse, Langevin/Wallon, Fraternité, de l’école primaire Hannah-Arendt et du centre de loisirs Aubin</t>
  </si>
  <si>
    <t>Travaux de rénovation de bâtiments scolaires suite au dédoublement de classes dans les écoles maternelles et élémentaires H. Barbusse, E. Cotton, H. Wallon, J. Jaurès, P. Langevin et P.V. Couturier</t>
  </si>
  <si>
    <t>Travaux d’extension de l’école maternelle Jacques Jorissen pour la céation de deux salles de classe et la mise en accessibilité pour les personnes à mobilité réduite dans le cadre du dédoublement des classes de grande section en REP et REP +</t>
  </si>
  <si>
    <t>Remplacement des menuiseries extérieures du groupe scolaire Hugo - Balzac - Stendhal</t>
  </si>
  <si>
    <t>Travaux de mise en accessibilité du groupe scolaire Jules Vallès</t>
  </si>
  <si>
    <t>Travaux de réhabilitation de l'école maternelle André Lurçat</t>
  </si>
  <si>
    <t>Travaux de réhabilitation de l'école maternelle Anne Franck</t>
  </si>
  <si>
    <t>Rénovation de l’office du groupe scolaire Vallès – Varlin – Michel (couverture, faux-plafonds et isolation)</t>
  </si>
  <si>
    <t>Remplacement des menuiseries extérieures de l’école maternelle Jean-Jacques Rousseau</t>
  </si>
  <si>
    <t>EPT 10 
Paris-Est-Marne et Bois</t>
  </si>
  <si>
    <t>Acquisition d'un véhicule combiné aspirateur-cureur pour le service assainissement</t>
  </si>
  <si>
    <t>EPT 10
Paris-Est-Marne et Bois</t>
  </si>
  <si>
    <t>Aménagement d'un espace de coworking à Saint Maurice (gros œuvre, cloisons et doublages faux plafonds, menuiserie et agencement, peinture et sols, plomberie sanitaire, chauffage et ventilation, électricité, enseigne signalétique, mobilier, informatique et photocopieur, cabine téléphonique insonorisée)</t>
  </si>
  <si>
    <t>Restauration de l’allée de desserte sur l’île Fanac à Joinville-le-Pont consécutivement à la création du nouveau réseau d’assainissement</t>
  </si>
  <si>
    <t>EPT 10 - Paris-Est-Marne et Bois</t>
  </si>
  <si>
    <t>Aménagement d'un nouvel espace de coworking à Nogent-sur-Marne (acquisition de mobiliers, de matériels informatiques et téléphonique et aménagement)</t>
  </si>
  <si>
    <t>EPT 11
 Grand Paris Sud Est Avenir</t>
  </si>
  <si>
    <t xml:space="preserve">
Réaménagement de l’éco-station bus de Boissy-Saint-Léger : végétalisation, sécurisation des passages piétons et renouvellement du mobilier urbain et de l’éclairage public
</t>
  </si>
  <si>
    <t>EPT 11
Grand Paris Sud Est Avenir</t>
  </si>
  <si>
    <t>Opération de sécurisation du sentier d'interprétation agricole du plateau Briard (élagage et abattage d’arbres et installation d’une signalétique)</t>
  </si>
  <si>
    <t>CHEVILLY-LARUE</t>
  </si>
  <si>
    <t>Réalisation d'un groupement scolaire de 12 classes et d'un équipement sportif ouvert aux associations extérieures au sein de la zone d'aménagement concerté Anatole France,dans le cadre du projet partenarial d'aménagement pour le Grand Orly</t>
  </si>
  <si>
    <t>SAINT-MANDE</t>
  </si>
  <si>
    <t>Installation d’une Micro-Folie au sein de la structure CRESCO : mise en place d’un musée numérique, d’une fablab et d’un studio d’enregistrement vidéo</t>
  </si>
  <si>
    <t>VILLIERS-SUR-MARNE</t>
  </si>
  <si>
    <t>Déploiement d'une Micro-Folie dans le musée historique Emile Jean</t>
  </si>
  <si>
    <t>ABLON-SUR-SEINE</t>
  </si>
  <si>
    <t>Végétalisation des cours de l’école élémentaire Pasteur A et B et de l’école maternelle Pierre et Marie Curie</t>
  </si>
  <si>
    <t>ALFORTVILLE</t>
  </si>
  <si>
    <t>Travaux de rénovation et d’extension de la crèche Copain Copine</t>
  </si>
  <si>
    <t>CACHAN</t>
  </si>
  <si>
    <t>Travaux d'aménagement des abords de l'Hôtel de ville : réorganisation des voies en faveur des mobilités douces et des transports en commun, organisation du stationnement, mise à niveau des voiries, prolongement de la trame verte et végétalisation des abords</t>
  </si>
  <si>
    <t>CHARENTON-LE-PONT</t>
  </si>
  <si>
    <t>Réaménagement de l’espace public avenue Jean Jaurès entre la rue de Stinville et la rue Victor Basch</t>
  </si>
  <si>
    <t>Remplacement des systèmes de sécurité incendie dans les trois établissements administratifs suivants : centre administratif Sully, centre administratif Alexandre Portier et archives municipales</t>
  </si>
  <si>
    <t>Végétalisation des espaces suivants : allées Est et Ouest du cimetière Valmy, école Champs des Alouettes et rue du Port aux Lions</t>
  </si>
  <si>
    <t>CRETEIL</t>
  </si>
  <si>
    <t>Requalification du terrain sportif de la Habette : construction du bâtiment des vestiaires et rénovation du plateau sportif</t>
  </si>
  <si>
    <t>EPT 11 - Grand Paris Sud Est Avenir</t>
  </si>
  <si>
    <t>Travaux de rénovation et sécurisation des déchèteries de l'établissement public territorial sur les sites suivants : 15 digue d'Alfortville à Alfortville, 600 route de Brie à La Queue-en-Brie, avenue Descartes à Limeil-Brévannes, 20 avenue de la Sablière à Sucy-en-Brie, rue François Mauriac à Créteil (installation de bavettes entre les quais et les bennes et de potelets de sécurité, installation de locaux dédiés pour le stockage temporaire et mise aux normes des garde-corps)</t>
  </si>
  <si>
    <t>IVRY-SUR-SEINE</t>
  </si>
  <si>
    <t>Travaux d’isolation thermique et d’étanchéité des toitures-terrasses de l’école maternelle Gabriel Péri</t>
  </si>
  <si>
    <t>Aménagement de l'espace public pour lutter contre les îlots de chaleur (brumisation)</t>
  </si>
  <si>
    <t>JOINVILLE-LE-PONT</t>
  </si>
  <si>
    <t>Réalisation d'un cimetière paysager (plantation d’arbres, engazonnement des allées, pose d’arrosage intégré et d’un revêtement en pierres naturelles, réfection des dallettes, mobilier et équipements)</t>
  </si>
  <si>
    <t>LA QUEUE-EN-BRIE</t>
  </si>
  <si>
    <t>Travaux de réfection de la voirie et de rénovation de l'éclairage public de l'avenue des Bordes</t>
  </si>
  <si>
    <t>LE PERREUX-SUR-MARNE</t>
  </si>
  <si>
    <t>Travaux de remplacement des menuiseries extérieures de l’hôtel de ville</t>
  </si>
  <si>
    <t>Travaux de remplacement des menuiseries extérieures de l’école maternelle Paul Doumer du groupe scolaire Paul Doumer / Pierre Brossolette</t>
  </si>
  <si>
    <t>L'HAY-LES-ROSES</t>
  </si>
  <si>
    <t>Travaux d'isolation thermique des façades sud et ouest et création de brise-soleil sur les façades sud de l'école élémentaire du Centre</t>
  </si>
  <si>
    <t>LIMEIL-BREVANNES</t>
  </si>
  <si>
    <t>Rénovation de l'éclairage public dans le quartier du Fief et sécurisation des passages piétons aux abords des écoles par un balisage de type LED</t>
  </si>
  <si>
    <t>MAROLLES-EN-BRIE</t>
  </si>
  <si>
    <t>Rénovation du parc d'éclairage public (remplacement de 150 candélabres par des éclairages de type LED dans le quartier sud de Marolles)</t>
  </si>
  <si>
    <t>Réaménagement de la cour du groupe scolaire Gravelle : création de nouvelles fonctionnalités, désimperméabilisation, installation de brumisateurs et de zones ombragées</t>
  </si>
  <si>
    <t>Remplacement des chaudières existantes par des chaudières à condensation dans les bâtiments communaux suivants : école primaire Centre, groupe scolaire Gravelle, école primaire Roger Revet, salle Verseau, conservatoire, maison de la petite enfance, salle Marcel Pagnol, maison communale, église, école maternelle des Sureaux</t>
  </si>
  <si>
    <t>SUCY-EN-BRIE</t>
  </si>
  <si>
    <t>Mise aux normes des sols du groupe scolaire des Noyers et de l’école maternelle de la Procession (travaux de recouvrement des dalles) et pose de defibrillateurs dans les établissements scolaires suivants : groupes scolaires des Bruyères, Cité Verte, des Noyers, Fosse Rouge et Jean-Jacques Rousseau, écoles maternelles Fontaine de Villiers, Montaleau et de la Procession, école élémentaire du Plateau</t>
  </si>
  <si>
    <t>VILLEJUIF</t>
  </si>
  <si>
    <t>Travaux d'isolation et de sécurisation des toitures terrasses du gymnase Guy Boniface</t>
  </si>
  <si>
    <t>VINCENNES</t>
  </si>
  <si>
    <t>Modernisation du système de sécurité incendie de l’Hôtel de Ville et travaux de mise en accessibilité pour les personnes à mobilité réduite</t>
  </si>
  <si>
    <t>VITRY-SUR-SEINE</t>
  </si>
  <si>
    <t>Construction d’un complexe sportif dans la zone d’aménagement concerté (ZAC) Gare des Ardoines, dans le secteur dit Bel-Air, comprenant une salle omnisports de niveau régional, une salle dédiée aux arts martiaux et une salle polyvalente (études et travaux)</t>
  </si>
  <si>
    <t>NOISEAU</t>
  </si>
  <si>
    <t>Création d’un nouvel accès sécurisé et accessible pour les personnes à mobilité réduite à l’école élémentaire Jean Jaurès et création de places de stationnement rue Pierre Brossolette</t>
  </si>
  <si>
    <t>Mise en place d’un nouveau système de chauffage dans le nouveau centre technique municipal, remplacement des aérothermes, de la chaudière et mise aux normes au sein du gymnase Léo Lagrange, installation de modules de contrôle de consommation</t>
  </si>
  <si>
    <t>Réaménagement des cours de l’école maternelle Albert Camus et de l’école élémentaire Jean Jaurès : réfection des sols pour lutter contre les îlots de chaleur, désimperméabilisation des sols, accessibilité, zone de jeux, traitement paysager, réalisation d’un préau pour l’école maternelle</t>
  </si>
  <si>
    <t>Végétalisation de la place de l’Hôtel de Ville pour lutter contre les îlots de chaleur (travaux de terrassement et d’assainissement, création de carrés à la française et plantations, réfection des sols, mise en place d’un éclairage public)</t>
  </si>
  <si>
    <t>Travaux de rénovation de l’église Saint-Jacques-le-Mineur-et-Saint-Philippe (réfection de la toiture, ravalement de la façade et création d’une issue de secours dans la sacristie)</t>
  </si>
  <si>
    <t>ORMESSON-SUR-MARNE</t>
  </si>
  <si>
    <t>Aménagement d'un centre technique municipal (CTM) regroupant l’ensemble des régies techniques des communes de Noiseau et d’Ormesson-sur-Marne : centralisation des bureaux, création d’espaces de stockage pour le matériel et les véhicules, mise en accessibilité pour les personnes à mobilité réduite, aménagements</t>
  </si>
  <si>
    <t>Travaux d’aménagement, de mise aux normes et de mise en accessibilité pour les personnes à mobilité réduite pour la création d'un espace d'accueil unique au sein de la mairie</t>
  </si>
  <si>
    <t>VILLIERS LE BEL</t>
  </si>
  <si>
    <t>Mise en place d’un programme numérique au sein de la maison des projets,
 installée dans la Maison Sainte-Beuve : achat de matériel numérique (écran numérique, caméra, micros, haut-parleurs, logiciels, tablettes et ordinateurs) et installation du wifi</t>
  </si>
  <si>
    <t>Mise en place d’un programme numérique dans les trois 
centres culturels sociaux Salvador Allende, Camille Claudel et Boris Vian : installation du wifi public dans les halls d’accueils, matériel numérique (tablettes, ordinateurs portables, cloisons numériques)</t>
  </si>
  <si>
    <t xml:space="preserve"> Travaux de restructuration de l’école élémentaire du groupe scolaire Henri Wallon</t>
  </si>
  <si>
    <t>GARGES-LES-GONESSE</t>
  </si>
  <si>
    <t xml:space="preserve">Études des sols et maîtrise d’œuvre en phase d’avant-projet pour la construction d’un Centre national d’inclusion par le sport et de compétitions sportives
 </t>
  </si>
  <si>
    <t>Réhabilitation du Gymnase Jean Jaurès</t>
  </si>
  <si>
    <t>Travaux de rénovation de la toiture de la maison des anciens combattants</t>
  </si>
  <si>
    <t>MONTMORENCY</t>
  </si>
  <si>
    <t xml:space="preserve">Phase 1 du projet de rénovation et d’extension du groupe scolaire Jules Ferry
</t>
  </si>
  <si>
    <t>CA ROISSY PAYS DE FRANCE</t>
  </si>
  <si>
    <t>Création de « Numixs Labs », points relais labellisés de la maison du numérique, tiers lieux hybrides permettant le maillage du territoire et l’offre additionnelle des services numériques</t>
  </si>
  <si>
    <t>EAUBONNE</t>
  </si>
  <si>
    <t>Réalisation d’aménagements cyclables avenue de l’Europe, entre la place Aristide Briand et la rue Cristino Garcia</t>
  </si>
  <si>
    <t>ERMONT</t>
  </si>
  <si>
    <t>Travaux de réhabilitation de la salle de spectacle du théâtre Pierre Fresnay  (mise en conformité et accessibilité des personnes à mobilité réduite)</t>
  </si>
  <si>
    <t>BEAUCHAMP</t>
  </si>
  <si>
    <t>Extension du centre de loisirs évolutif en groupe scolaire (démolition de bâtiments préfabriqués, construction de bâtiments pérennes, 
installation de panneaux photovoltaïques)</t>
  </si>
  <si>
    <t>CORMEILLES EN PARISIS</t>
  </si>
  <si>
    <t>1ère phase des travaux de construction d’un complexe sportif : installation de chantier, gros œuvre, terrassement et charpente</t>
  </si>
  <si>
    <t>HERBLAY-SUR-SEINE</t>
  </si>
  <si>
    <t>Travaux de sécurisation de six bâtiments communaux : école la Tournade, le service des sports, l'espace André Malraux, le relais « information séniors », la police municipale et la direction de l'aménagement et de l’urbanisme</t>
  </si>
  <si>
    <t>MONTIGNY LES CORMEILLES</t>
  </si>
  <si>
    <t>Travaux de rénovation thermique de l'école Braque</t>
  </si>
  <si>
    <t>LE PLESSIS BOUCHARD</t>
  </si>
  <si>
    <t>Construction d'un gymnase couvert – 1ère phase (terrassement, voierie et réseaux divers, gros œuvre et charpente)</t>
  </si>
  <si>
    <t>SANNOIS</t>
  </si>
  <si>
    <t>Travaux de restauration de l’école de musique située boulevard Charles de Gaulle dans un bâtiment datant de 1900 (requalification du clos couvert, accessibilité et mise aux normes, aménagements intérieurs)</t>
  </si>
  <si>
    <t>SAINT LEU LA FORET</t>
  </si>
  <si>
    <t>Modernisation des systèmes d’éclairage dans les écoles maternelles
 Village et Pagnol et les écoles élémentaires Foch, Cadet Rousselle, Marie Curie et Jacques Prévert (remplacement de l’éclairage existant de l’ensemble des classes, bureaux et parties communes par des éclairages type LED)</t>
  </si>
  <si>
    <t>PIERRELAYE</t>
  </si>
  <si>
    <t>Équipement des groupes scolaires Pierre Curie et Marie Curie 
de systèmes d’alerte attentat dans le cadre du plan particulier de mise en sûreté</t>
  </si>
  <si>
    <t>TAVERNY</t>
  </si>
  <si>
    <t xml:space="preserve">Travaux de rénovation de l'étanchéité de la couverture du théâtre Madeleine Renaud
</t>
  </si>
  <si>
    <t>CERGY</t>
  </si>
  <si>
    <t>Diagnostic du parc automobile de la commune et acquisition de 2 véhicules et 5 vélos à moteur électrique et d’une balayeuse électrique</t>
  </si>
  <si>
    <t>CA DE CERGY-PONTOISE</t>
  </si>
  <si>
    <t>Aménagement cyclable à Cergy et Pontoise (création de pistes cyclables et de voies partagées bus/vélos, marquage horizontal et vertical et ajout
 de bordures séparatrices)</t>
  </si>
  <si>
    <t>PONTOISE</t>
  </si>
  <si>
    <t xml:space="preserve">Reconstruction partielle de l'école élémentaire Ludovic Piette (désamiantage, démolition, construction d’un bâtiment comprenant une école élémentaire de 15 classes, un périscolaire maternelle et élémentaire, une salle polyvalente, l’office de réchauffage et des salles à manger, une bibliothèque et un logement de fonction, aménagement des espaces extérieurs adaptés pour l’école élémentaire)
</t>
  </si>
  <si>
    <t xml:space="preserve">Installation de panneaux et de pictogrammes dans le cadre de la mise en œuvre de la circulation à double-sens sur les pistes cyclables
</t>
  </si>
  <si>
    <t>SAINT-OUEN-L'AUMONE</t>
  </si>
  <si>
    <t>Réhabilitation et extension du groupe scolaire Le Nôtre </t>
  </si>
  <si>
    <t>BERNES SUR OISE</t>
  </si>
  <si>
    <t>Travaux d’aménagement sportifs et de loisirs sur la commune: création d’un terrain multisport sur le site du marais, d’une aire de jeu dans le domaine des Hayettes ainsi que sur le site de la Peupleraie, et installation de deux tables de jeux et d’une cabane à livres sur le site des cottages</t>
  </si>
  <si>
    <t>Achat de mobiliers urbains pour la création d’un espace de jeux au sein de la commune</t>
  </si>
  <si>
    <t xml:space="preserve"> BERNES SUR OISE</t>
  </si>
  <si>
    <t>Étude d’opportunité et de faisabilité relative au nouveau projet de vidéoprotection sur la voie publique</t>
  </si>
  <si>
    <t>ECOUEN</t>
  </si>
  <si>
    <t>Travaux d’isolation thermique par l’extérieur du groupe scolaire Paul Serre</t>
  </si>
  <si>
    <t>ENGHIEN LES BAINS</t>
  </si>
  <si>
    <t>Mise en œuvre d’un marquage routier et pose d’arceaux vélo à proximité des gares, équipements publics, commerces, parcs et jardins, dans le cadre du plan vélo</t>
  </si>
  <si>
    <t>SAINT GRATIEN</t>
  </si>
  <si>
    <t>Travaux de rénovation de la salle d’armes Claude Forestier : réfection de la couverture et isolation extérieure des façades</t>
  </si>
  <si>
    <t xml:space="preserve"> MONTMAGNY</t>
  </si>
  <si>
    <t>Travaux de rénovation thermique du bâtiment « le Séminaire » (changement des menuiseries extérieures et isolation extérieure)</t>
  </si>
  <si>
    <t>SURVILLIERS</t>
  </si>
  <si>
    <t>Travaux de résorption d’un dépôt sauvage sur le territoire de la commune (décontamination du site, évacuation et traitement des déchets)</t>
  </si>
  <si>
    <t>ANDILLY</t>
  </si>
  <si>
    <t xml:space="preserve">Travaux de mise en accessibilité de 12 bâtiments communaux
</t>
  </si>
  <si>
    <t>FRANCONVILLE</t>
  </si>
  <si>
    <t>Création d’un tiers-lieu culturel et numérique le « 7-77 », conjuguant musée numérique intitulé « Micro-Folie », Fab-Lab, ludothèque, café-poussette et espace jeunesse</t>
  </si>
  <si>
    <t xml:space="preserve"> BESSANCOURT</t>
  </si>
  <si>
    <t>Création d’un espace de co-working dans les locaux de l’Hôtel de ville</t>
  </si>
  <si>
    <t>Travaux de rénovation partielle du bâtiment situé 2 place de la Gare, afin d’accueillir une structure France Services (remplacement des menuiseries bois, réfection des peintures, sols et installations électriques, achat de mobilier et de matériel informatique)</t>
  </si>
  <si>
    <t>Création d’une Micro-Folie au sein du pôle de la médiathèque</t>
  </si>
  <si>
    <t>Déploiement d’une Micro-Folie au sein de l’ancien hôtel de ville</t>
  </si>
  <si>
    <t xml:space="preserve">Création d'une Micro-Folie au sein du quartier Sarments-Nérins </t>
  </si>
  <si>
    <t>OMERVILLE</t>
  </si>
  <si>
    <t>Création d’un accès au cimetière et d’un parking pour les personnes à mobilité réduite</t>
  </si>
  <si>
    <t>MAGNY-EN-VEXIN</t>
  </si>
  <si>
    <t>Remplacement des mâts d’éclairage du stade communal</t>
  </si>
  <si>
    <t>CC HAUT VAL D'OISE
(CCVHO)</t>
  </si>
  <si>
    <t>Travaux de mise en valeur du patrimoine naturel des berges de l’Oise du territoire : élimination des dépôts sauvages, mise en œuvre de solutions techniques favorisant le respect des espaces naturels, prévention et communication auprès des habitants (création d’un livret d’information et pose de 30 panneaux signalétiques d’information)</t>
  </si>
  <si>
    <t>SYNDICAT MIXTE POUR L'AMENAGEMENT DE LA PLAINE DE PIERRELAYE - BESSANCOURT 
AUTOUR D'UN PROJET DE NOUVELLE FORET</t>
  </si>
  <si>
    <t>Travaux de sécurisation de l’accès au site dit des « Boers » avant boisement : fourniture et pose de barrières, aménagements complémentaires
 (glissières, merlons)</t>
  </si>
  <si>
    <t>US</t>
  </si>
  <si>
    <t xml:space="preserve">Construction d'une maison de santé pluriprofessionnelle (phase 2) : création d’un second accueil, de cinq cabinets pour les professions paramédicales
 et aménagement des espaces extérieurs
</t>
  </si>
  <si>
    <t>JOUY LE MOUTIER</t>
  </si>
  <si>
    <t>Création d’une Micro-Folie : mise en place d’un musée numérique dans la salle des colonnes au centre culturel, d’un mini Fab-Lab fixe et nomade et d’un espace de réalité virtuelle fixe et nomade au centre culturel et dans les différents équipements de la ville.</t>
  </si>
  <si>
    <t>SYNDICAT MIXTE OUVERT VAL-D'OISE NUMERIQUE (SMOVON)</t>
  </si>
  <si>
    <t>Déploiement d'une Micro-Folie itinérante couvrant l'ensemble du territoire du Val-d'Oise</t>
  </si>
  <si>
    <t>LOUVRES</t>
  </si>
  <si>
    <t>Travaux de rénovation de la toiture du DOJO par l’installation d‘une surtoiture </t>
  </si>
  <si>
    <t>Remplacement des menuiseries en bois des fenêtres de la mairie</t>
  </si>
  <si>
    <t>Travaux de pose de sous-plafonds dans le groupe scolaire du Bouteiller</t>
  </si>
  <si>
    <t>VILLAINES SOUS BOIS</t>
  </si>
  <si>
    <t>Création d’un tiers-lieux en face de la gare, entre la route de Viarmes et le chemin de Pontoise (acquisitions et travaux)</t>
  </si>
  <si>
    <t>Aménagement de deux ronds-points en îlots de biodiversité (installation d’un hôtel à insectes par îlot, mise en place de deux nichoirs à oiseaux par îlots, création d’une prairie fleurie et plantation de deux arbres et de végétaux variés)</t>
  </si>
  <si>
    <t>CC CARNELLE PAYS DE FRANCE</t>
  </si>
  <si>
    <t>Déploiement d’une Micro-Folie itinérante sur le territoire intercommunal</t>
  </si>
  <si>
    <t>ERAGNY</t>
  </si>
  <si>
    <t>Déploiement d’une Micro-Folie – musée numérique</t>
  </si>
  <si>
    <t>SAINT BRICE SOUS FORET</t>
  </si>
  <si>
    <t xml:space="preserve">Déploiement d'une Micro-Folie mobile </t>
  </si>
  <si>
    <t>Mise en accessibilité de quatorze établissements recevant du public de la commune (ADAP) – phase 1</t>
  </si>
  <si>
    <t>MARINES</t>
  </si>
  <si>
    <t>Installation d’une Micro-Folie au sein de la salle polyvalente Georges Pompidou</t>
  </si>
  <si>
    <t>SAINT-BRICE-SOUS-FORET</t>
  </si>
  <si>
    <t>Travaux de mise aux normes et de mise en accessibilité de bâtiments communaux</t>
  </si>
  <si>
    <t>Travaux de mise aux normes accessibilité et de sécurisation de la salle polyvalente</t>
  </si>
  <si>
    <t>PLESSIS LUZARCHES</t>
  </si>
  <si>
    <t>Aménagement de l'entrée principale de la mairie pour permettre l'accès direct aux personnes à mobilité réduite avec la création d'une rampe avec plateforme et l'installation de mains courantes</t>
  </si>
  <si>
    <t>976</t>
  </si>
  <si>
    <t>97604</t>
  </si>
  <si>
    <t>BOUENI</t>
  </si>
  <si>
    <t xml:space="preserve">Etudes d’aménagement de la ravine GAMAJOU de BOUENI </t>
  </si>
  <si>
    <t>97607</t>
  </si>
  <si>
    <t xml:space="preserve">DEMBENI </t>
  </si>
  <si>
    <t xml:space="preserve">Elaboration du Schéma Directeur des voiries communales de la commune de DEMBENI </t>
  </si>
  <si>
    <t>97609</t>
  </si>
  <si>
    <t>KANI-KELI</t>
  </si>
  <si>
    <t xml:space="preserve">Eclairage public solaire </t>
  </si>
  <si>
    <t>Travaux de rénovation notamment thermique des batiments de l’école de Kani-Bé</t>
  </si>
  <si>
    <t>Travaux de rénovationnotamment thermique desbatiments de l’école de Kani-Keli</t>
  </si>
  <si>
    <t>97611</t>
  </si>
  <si>
    <t>MAMOUDZOU</t>
  </si>
  <si>
    <t>Réalisation des bureaux de la police municipale – annexe de Passamainty</t>
  </si>
  <si>
    <t>97613</t>
  </si>
  <si>
    <t xml:space="preserve">M’TSANGAMOUJI </t>
  </si>
  <si>
    <t xml:space="preserve">Extention renouvellement du parc automobile </t>
  </si>
  <si>
    <t>Aménagement du plateau sportif de Chembenyoumba</t>
  </si>
  <si>
    <t>97614</t>
  </si>
  <si>
    <t>OUANGANI</t>
  </si>
  <si>
    <t>Travaux d’urgence de sécurisation des écoles de Ouangani</t>
  </si>
  <si>
    <t>97616</t>
  </si>
  <si>
    <t>SADA</t>
  </si>
  <si>
    <t xml:space="preserve">Etudes techniques pour la réalisation de la voirie Doujani de la commune de SADA </t>
  </si>
  <si>
    <t>HEROUVILLE-SAINT-CLAIR</t>
  </si>
  <si>
    <t>Construction d’un nouveau gymnase Laporte dans le quartier des Belles Portes (QPV)</t>
  </si>
  <si>
    <t>CARPIQUET</t>
  </si>
  <si>
    <t>Déploiement du WIFI Public à la mairie et à l’Espace Athéna (site du CCAS et des locaux des associations)</t>
  </si>
  <si>
    <t>CU CAEN LA MER</t>
  </si>
  <si>
    <t>Création du coeur de bourg de Carpiquet</t>
  </si>
  <si>
    <t>LISIEUX</t>
  </si>
  <si>
    <t>Aménagement urbain du cours Victor Hugo à la place de la République (tranche 1)</t>
  </si>
  <si>
    <t>CC NORMANDIE-CABOURG-PAYS D'AUGE</t>
  </si>
  <si>
    <t>Construction d'un centre aquatique intercommunal sur la commune de Cabourg</t>
  </si>
  <si>
    <t>Adaptabilité des lieux de restauration scolaire de Hauteville (QPV)</t>
  </si>
  <si>
    <t>TROUVILLE-SUR-MER</t>
  </si>
  <si>
    <t>Environnement numérique de travail dans les écoles publiques</t>
  </si>
  <si>
    <t>CAEN</t>
  </si>
  <si>
    <t>Rénovation du patrimoine de la ville de Caen</t>
  </si>
  <si>
    <t xml:space="preserve"> CAEN</t>
  </si>
  <si>
    <t>Théâtre de Caen rénovation du système de chauffage</t>
  </si>
  <si>
    <t>MONDEVILLE</t>
  </si>
  <si>
    <t xml:space="preserve">Développement du numérique dans les écoles de Mondeville </t>
  </si>
  <si>
    <t>VALDALLIERE</t>
  </si>
  <si>
    <t>réhabilitation d’un bâtiment ancien en vue de créer une garderie périscolaire à Viessoix</t>
  </si>
  <si>
    <t>HONFLEUR</t>
  </si>
  <si>
    <t>Rénovation et réhabilitation énergétique de vestiaires pour les agents municipaux</t>
  </si>
  <si>
    <t>DEAUVILLE</t>
  </si>
  <si>
    <t>Remplacement des menuiseries extérieures de l’école maternelle Breney</t>
  </si>
  <si>
    <t>TOURGEVILLE</t>
  </si>
  <si>
    <t>Création d'une aire de jeux pour enfants</t>
  </si>
  <si>
    <t>BAYEUX</t>
  </si>
  <si>
    <t>Aménagement perméable des abords du complexe Eindhoven</t>
  </si>
  <si>
    <t>CONDE EN NORMANDIE</t>
  </si>
  <si>
    <t>Acquisition et extension de la Maison France Services</t>
  </si>
  <si>
    <t>HEROUVILLE SAINT CLAIR</t>
  </si>
  <si>
    <t>Système de vidéoprotection</t>
  </si>
  <si>
    <t>plan numérique pour les écoles</t>
  </si>
  <si>
    <t>Construction d’un bâtiment associatif rue de Berry</t>
  </si>
  <si>
    <t>rénovation thermique et réhabilitation du centre technique de la ville</t>
  </si>
  <si>
    <t>rénovation thermique et sécuritaire du poste de police municipale</t>
  </si>
  <si>
    <t>OUISTREHAM</t>
  </si>
  <si>
    <t>Socle numérique dans les écoles</t>
  </si>
  <si>
    <t>27006</t>
  </si>
  <si>
    <t>Aizier</t>
  </si>
  <si>
    <t>la rénovation de la toiture du bâtiment communal avec pose de panneaux photovoltaïques</t>
  </si>
  <si>
    <t>27014</t>
  </si>
  <si>
    <t>Amfreville sur Iton</t>
  </si>
  <si>
    <t>divers travaux d'amélioration de l'école, dont l'installation de jeux muraux et d'un sol souple sous le préau et le changement du sol de la cour</t>
  </si>
  <si>
    <t>27020</t>
  </si>
  <si>
    <t>Arnières sur Iton</t>
  </si>
  <si>
    <t>l'isolation des combles de la mairie</t>
  </si>
  <si>
    <t>la réhabilitation de la salle paroissiale en maison des associations</t>
  </si>
  <si>
    <t>27056</t>
  </si>
  <si>
    <t>Bernay</t>
  </si>
  <si>
    <t>la rénovation de salles de classes et d'espaces scolaires (phase 1)</t>
  </si>
  <si>
    <t>27073</t>
  </si>
  <si>
    <t>Bois le Roi</t>
  </si>
  <si>
    <t>l'isolation et la réfection de la salle du conseil et du bureau du maire</t>
  </si>
  <si>
    <t>27077</t>
  </si>
  <si>
    <t>Boissey le Chatel</t>
  </si>
  <si>
    <t>l'isolation phonique</t>
  </si>
  <si>
    <t>l'isolation du couloir et du préau fermé avec changement des fenêtres de l'école</t>
  </si>
  <si>
    <t>27090</t>
  </si>
  <si>
    <t>Bosroumois</t>
  </si>
  <si>
    <t>l'extension de l'école maternelle</t>
  </si>
  <si>
    <t>27229</t>
  </si>
  <si>
    <t>CA Evreux Portes de Normandie</t>
  </si>
  <si>
    <t>les travaux de réhabilitation de l'ouvrage d'art de franchissement n°35 à Arnières sur Iton</t>
  </si>
  <si>
    <t>Développement du numérique au Conservatoire à Rayonnement Départemental</t>
  </si>
  <si>
    <t>les travaux d'amélioration et de réhabilitation de la halte garderie Joliot Curie</t>
  </si>
  <si>
    <t>les travaux de ravalement de la tribune de l'hippodrome d'Evreux</t>
  </si>
  <si>
    <t>Calleville</t>
  </si>
  <si>
    <t>la rénovation de la mairie</t>
  </si>
  <si>
    <t>27375</t>
  </si>
  <si>
    <t>CA Seine Eure</t>
  </si>
  <si>
    <t>la réhabilitation du pont ferroviaire franchissant l'Eure à Acquigny - ACQU05V</t>
  </si>
  <si>
    <t>la réhabilitation du pont Arc en Ciel à Autheuil-Authouillet</t>
  </si>
  <si>
    <t>CA Seine Normandie Agglomération</t>
  </si>
  <si>
    <t>le remplacement de menuiseries sur quatre sites de la communauté d'agglomération</t>
  </si>
  <si>
    <t>27284</t>
  </si>
  <si>
    <t>CC du Vexin Normand</t>
  </si>
  <si>
    <t>les travaux de rénovation du pont de la chaussée Louis XIII à Dangu</t>
  </si>
  <si>
    <t>27103</t>
  </si>
  <si>
    <t>CC Roumois Seine</t>
  </si>
  <si>
    <t>les travaux de mise en sécurité incendie de la résidence pour personnes âgées Jean Guenier à Grand-Bourgtheroulde</t>
  </si>
  <si>
    <t>Charleval</t>
  </si>
  <si>
    <t>la mise aux normes de la clôture de l'école maternelle</t>
  </si>
  <si>
    <t>27152</t>
  </si>
  <si>
    <t>Château sur Epte</t>
  </si>
  <si>
    <t>la réfection de la toiture de l'école</t>
  </si>
  <si>
    <t>27191</t>
  </si>
  <si>
    <t>Clef Vallée d'Eure</t>
  </si>
  <si>
    <t>le déploiement du WIFI public sécurisé</t>
  </si>
  <si>
    <t>la réhabilitation des jeux extérieurs et la mise en conformité du sol souple de l'école maternelle de la commune déléguée de La Croix Saint Leufroy</t>
  </si>
  <si>
    <t>la réhabilitation des jeux extérieurs et la mise en conformité du sol souple situés rue des Ecoles  dans la commune déléguée de Fontaine Heudebourg</t>
  </si>
  <si>
    <t>27179</t>
  </si>
  <si>
    <t>Courbépine</t>
  </si>
  <si>
    <t>la construction d'une salle de classe</t>
  </si>
  <si>
    <t>27194</t>
  </si>
  <si>
    <t>Cuverville</t>
  </si>
  <si>
    <t>la rénovation et la mise aux normes de la salle polyvalente</t>
  </si>
  <si>
    <t>27224</t>
  </si>
  <si>
    <t>Epreville prés le Neubourg</t>
  </si>
  <si>
    <t>l'aménagement d'un espace loisir intergénérationnel dans l'ancien espace de sport</t>
  </si>
  <si>
    <t>Evreux</t>
  </si>
  <si>
    <t>l'aménagement et la sécurisation des locaux de l'Etat Civil</t>
  </si>
  <si>
    <t>le remplacement de poteaux incendie</t>
  </si>
  <si>
    <t>27238</t>
  </si>
  <si>
    <t>Ferrières Haut Clocher</t>
  </si>
  <si>
    <t>l'aménagement d'une aire de stationnement et de co-voiturage</t>
  </si>
  <si>
    <t>27275</t>
  </si>
  <si>
    <t>Gaillon</t>
  </si>
  <si>
    <t>la réfection de la cour de l'école élémentaire Louise Michel</t>
  </si>
  <si>
    <t>des travaux de rénovation des établissements scolaires de la commune</t>
  </si>
  <si>
    <t>27349</t>
  </si>
  <si>
    <t>Illeville sur Montfort</t>
  </si>
  <si>
    <t>la réhabilitation et mise aux normes de la porte de la Mairie</t>
  </si>
  <si>
    <t>27351</t>
  </si>
  <si>
    <t>Incarville</t>
  </si>
  <si>
    <t>la réfection des faux plafonds de l'école primaire</t>
  </si>
  <si>
    <t>Louviers</t>
  </si>
  <si>
    <t>le remplacement de la couverture en fibrociment du centre technique municipal</t>
  </si>
  <si>
    <t>27385</t>
  </si>
  <si>
    <t>Manneville sur Risle</t>
  </si>
  <si>
    <t>la rénovation de l'école élémentaire de la commune : Modernisation de l'éclairage extérieur et mises en sécurité des escaliers et rampes d'accès</t>
  </si>
  <si>
    <t>27397</t>
  </si>
  <si>
    <t>Ménilles</t>
  </si>
  <si>
    <t>l'isolation des combles partie ancienne de l'école maternelle</t>
  </si>
  <si>
    <t>27426</t>
  </si>
  <si>
    <t>Neaufles Saint Martin</t>
  </si>
  <si>
    <t>le remplacement des huisseries groupe scolaire</t>
  </si>
  <si>
    <t>Neubourg (Le)</t>
  </si>
  <si>
    <t>l'extension du système de vidéoprotection</t>
  </si>
  <si>
    <t>27263</t>
  </si>
  <si>
    <t>Perrey (Le)</t>
  </si>
  <si>
    <t>la mise en accessibilité, la rénovation et l'aménagement de la mairie</t>
  </si>
  <si>
    <t>27467</t>
  </si>
  <si>
    <t>Pont-Audemer</t>
  </si>
  <si>
    <t>le changement des menuiseries et des huisseries de l'école maternelle les Jonquilles</t>
  </si>
  <si>
    <t>27470</t>
  </si>
  <si>
    <t>Pont-Saint-Pierre</t>
  </si>
  <si>
    <t>la mise en sécurité et la restauration de l'église</t>
  </si>
  <si>
    <t>27477</t>
  </si>
  <si>
    <t>Pressagny l'Orgueilleux</t>
  </si>
  <si>
    <t>la mise en place d'un dispositif de suivi des consommations énergétiques</t>
  </si>
  <si>
    <t>la mise aux normes de sécurité de la salle communale</t>
  </si>
  <si>
    <t>27483</t>
  </si>
  <si>
    <t>Quatremare</t>
  </si>
  <si>
    <t>le remplacement de fenêtres de la maison communale, et l'installation de volets roulants et d'un chauffage par pompe à chaleur à la mairie</t>
  </si>
  <si>
    <t>27496</t>
  </si>
  <si>
    <t>Rosay sur Lieure</t>
  </si>
  <si>
    <t>le changement des menuiseries des bâtiments communaux</t>
  </si>
  <si>
    <t>27550</t>
  </si>
  <si>
    <t>Saint Grégoire du Vièvre</t>
  </si>
  <si>
    <t>le remplacement du système de chauffage de l'école</t>
  </si>
  <si>
    <t>27582</t>
  </si>
  <si>
    <t>Saint Ouen du Tilleul</t>
  </si>
  <si>
    <t>la construction d'une école maternelle</t>
  </si>
  <si>
    <t xml:space="preserve">Saint Sébastien de Morsent </t>
  </si>
  <si>
    <t>la réfection de la toiture en zinc du groupe scolaire Leforestier</t>
  </si>
  <si>
    <t>27524</t>
  </si>
  <si>
    <t>Sainte Colombe la Commanderie</t>
  </si>
  <si>
    <t>la mise aux normes de sécurité de la grande salle polyvalente</t>
  </si>
  <si>
    <t>27618</t>
  </si>
  <si>
    <t>Sébécourt</t>
  </si>
  <si>
    <t>la restauration de la charpente du clocher de l’église « Saint Nicolas »</t>
  </si>
  <si>
    <t>14118</t>
  </si>
  <si>
    <t>IBTN</t>
  </si>
  <si>
    <t>Réalisation de l'Espace 360°</t>
  </si>
  <si>
    <t>27623</t>
  </si>
  <si>
    <t>Surtauville</t>
  </si>
  <si>
    <t>la mise aux normes de sécurité et d'accessibilité de la salle communale</t>
  </si>
  <si>
    <t>27638</t>
  </si>
  <si>
    <t>Thuit de l'Oison (Le)</t>
  </si>
  <si>
    <t>la rénovation énergétique de l'école primaire et de l'accueil de loisirs</t>
  </si>
  <si>
    <t>27701</t>
  </si>
  <si>
    <t>Val de Reuil</t>
  </si>
  <si>
    <t>l'achat d'ordinateurs et d'Ipad pour les écoles primaires et maternelles</t>
  </si>
  <si>
    <t>Installation d'une camera de video protection Parking musarde</t>
  </si>
  <si>
    <t>réhabilitation de la piste d'athlétisme extérieure stade Jesse Owens</t>
  </si>
  <si>
    <t>27678</t>
  </si>
  <si>
    <t>Ventes (les)</t>
  </si>
  <si>
    <t>le remplacement des portes et fenêtres de la salle commune</t>
  </si>
  <si>
    <t>27681</t>
  </si>
  <si>
    <t>Vernon</t>
  </si>
  <si>
    <t>Sécurité incendie et sécurisation par mise en conformité des châssis vitrés (verre STADIP) entre les classes et le couloir de l'école du centre</t>
  </si>
  <si>
    <t>Remplacement des poteaux et bornes incendie sur l'ensemble de la ville</t>
  </si>
  <si>
    <t>la construction d'un skate park</t>
  </si>
  <si>
    <t>L'extension vidéoprotection phase 4</t>
  </si>
  <si>
    <t>Avranches</t>
  </si>
  <si>
    <t>Réhabilitation, rénovation et extension de la salle socioculturelle de la commune déléguée de Saint-Martin des Champs</t>
  </si>
  <si>
    <t>Hauteville-sur-Mer</t>
  </si>
  <si>
    <t>Création de 3 logements</t>
  </si>
  <si>
    <t>CA Saint-Lô Agglo</t>
  </si>
  <si>
    <t>Réhabilitation de la Tour Groupama, futur hôtel de l’agglomération à Saint-Lô</t>
  </si>
  <si>
    <t>Négreville</t>
  </si>
  <si>
    <t>Construction d'un restaurant scolaire</t>
  </si>
  <si>
    <t>Saint-Hilaire-du-Harcouët</t>
  </si>
  <si>
    <t>Création d’une halle de marché et aménagement du coeur de bourg avec restructuration place Delaporte et rue du Bassin</t>
  </si>
  <si>
    <t>Cherbourg-en-Cotentin</t>
  </si>
  <si>
    <t>Réhabilitation des tennis Bagatelle</t>
  </si>
  <si>
    <t>Réhabilitation des archives Talluau</t>
  </si>
  <si>
    <t>Rénovation de la salle Imagin’’Arts avec label BBC rénovation</t>
  </si>
  <si>
    <t>La Hague</t>
  </si>
  <si>
    <t xml:space="preserve">Rénovation du local de plongée d'Omonville la Rogue </t>
  </si>
  <si>
    <t>Création d’une cuisine centrale</t>
  </si>
  <si>
    <t>Donville-les-Bains</t>
  </si>
  <si>
    <t>Création d'un pôle de centralité : "Révéler le Coeur de Ville"</t>
  </si>
  <si>
    <t>COLOMBIERS</t>
  </si>
  <si>
    <t xml:space="preserve">Sécurisation et aménagement des espaces publics, a savoir l'accessibilité PMR, la création d'un parking et la sécurisation de la voirie et de l'arrêt de bus 
</t>
  </si>
  <si>
    <t>ALENCON</t>
  </si>
  <si>
    <t>Mobilité Chemin des Planches</t>
  </si>
  <si>
    <t>LONRAI</t>
  </si>
  <si>
    <t>VIDEOPROTECTION DU BOURG DE LONRAI</t>
  </si>
  <si>
    <t>AMENAGEMENT DU CITY STADE</t>
  </si>
  <si>
    <t>LARRE</t>
  </si>
  <si>
    <t>Remise aux normes électriques de la salle polyvalente</t>
  </si>
  <si>
    <t>NEAUPHE SOUS ESSAI</t>
  </si>
  <si>
    <t>Réfection de la toiture du préau de la salle polyvalente</t>
  </si>
  <si>
    <t>COMMUNAUTE DE COMMUNES DE LA VALLEE DE LA HAUTE SARTHE</t>
  </si>
  <si>
    <t>Création d'une pépinière d'entreprises à vocation agro-alimentaire.</t>
  </si>
  <si>
    <t>BAGNOLES DE L'ORNE NORMANDIE</t>
  </si>
  <si>
    <t>quartier de la gare - phase 1B</t>
  </si>
  <si>
    <t>SAINT FRAIMBAULT</t>
  </si>
  <si>
    <t>Construction d'une maison d'assistants maternels.</t>
  </si>
  <si>
    <t>SAINT MARS D'EGRENNE</t>
  </si>
  <si>
    <t>Construction salon de coiffure et bar associatif avec logements après démolition de bâtiments dégradés.</t>
  </si>
  <si>
    <t>ATHIS VAL DE ROUVRE</t>
  </si>
  <si>
    <t>Aménagement et sécurisation de la place Saint Vigor.</t>
  </si>
  <si>
    <t>BRIOUZE</t>
  </si>
  <si>
    <t>Réhabilitation de la salle du Rex et de l'école de musique</t>
  </si>
  <si>
    <t>ARGENTAN INTERCOM</t>
  </si>
  <si>
    <t xml:space="preserve">rénovation des lanternes vétustes et des armoires d’éclairage public </t>
  </si>
  <si>
    <t>Extension et réhabilitation de l’école de Nécy</t>
  </si>
  <si>
    <t>FLERS</t>
  </si>
  <si>
    <t xml:space="preserve">Travaux de réaménagement des cours d'école Sévigné et Paul Bert </t>
  </si>
  <si>
    <t>LANDISACQ</t>
  </si>
  <si>
    <t xml:space="preserve">Démolition d'un préfabriqué sur le site scolaire et construction d'une salle de motricité </t>
  </si>
  <si>
    <t>TRUN</t>
  </si>
  <si>
    <t>Projet d’aménagement et de sécurisation de la traverse de TRUN - Secteur 1 &amp; 2 (secteur nord).</t>
  </si>
  <si>
    <t>MAISON FRANCE SERVICE ITINERANTE - AMENAGEMENT DE BUREAUX.</t>
  </si>
  <si>
    <t>PUTANGES-LE-LAC</t>
  </si>
  <si>
    <t>Aménagement  des Rives du Lac de Rabodanges -4 Tranche</t>
  </si>
  <si>
    <t>Aménagement urbain de l'axe boulevard Koenig/boulevard Carnot - 3ème tranche07/06/21</t>
  </si>
  <si>
    <t>SAINT PIERRE D ENTREMONT</t>
  </si>
  <si>
    <t>Sécurisation intrusion école de Saint Pierre d’Entremont</t>
  </si>
  <si>
    <t>AUBE</t>
  </si>
  <si>
    <t>Mise en sécurité des passerelles de la forge</t>
  </si>
  <si>
    <t>CC DES COLLINES DU PERCHE NORMAND</t>
  </si>
  <si>
    <t>Achat de machines numériques pour le FabLab</t>
  </si>
  <si>
    <t>BELLEME</t>
  </si>
  <si>
    <t>Requalification de la rue du Nord.</t>
  </si>
  <si>
    <t xml:space="preserve"> TOUROUVRE AU PERCHE</t>
  </si>
  <si>
    <t>Construction de 14 logements sociaux et un commerce : infrastructures de desserte et aménagement de voirie.</t>
  </si>
  <si>
    <t>Mobilité voie cyclable</t>
  </si>
  <si>
    <t>PASSAIS VILLAGES</t>
  </si>
  <si>
    <t>Rénovation du gymnase</t>
  </si>
  <si>
    <t>Réhabilitation de la Gare - Projet 1001 Gares.</t>
  </si>
  <si>
    <t>ARGENTAN</t>
  </si>
  <si>
    <t>Mise aux normes PMR de 4 bâtiments publics de la ville d'Argentan</t>
  </si>
  <si>
    <t>DOMFRONT EN POIRAIE</t>
  </si>
  <si>
    <t>Réhabilitation de logements et création d'un centre de recherche médiéval dans la cité médiéval de Domfront en Poiraie.</t>
  </si>
  <si>
    <t>CC CAUX AUSTREBERTHE</t>
  </si>
  <si>
    <t>Créations de chemins de randonnée</t>
  </si>
  <si>
    <t>BARENTIN</t>
  </si>
  <si>
    <t>Création d'un espace public numérique dans les locaux de la Médiathèque</t>
  </si>
  <si>
    <t>Creation d un ascenseur exterieur ecole anna de noailles</t>
  </si>
  <si>
    <t>LIMESY</t>
  </si>
  <si>
    <t>Aménagement de la cuisine du Foyer Rural</t>
  </si>
  <si>
    <t>SAINT MARTIN DE L'IF</t>
  </si>
  <si>
    <t>Construction d'une garderie périscolaire</t>
  </si>
  <si>
    <t>YVETOT</t>
  </si>
  <si>
    <t>Mise en conformité d'accessibilité PMR - Phase 1</t>
  </si>
  <si>
    <t>BOIS HEROULT</t>
  </si>
  <si>
    <t>Rénovation toiture isolation grande salle du conseil</t>
  </si>
  <si>
    <t>BOIS L EVEQUE</t>
  </si>
  <si>
    <t>Agrandissement de la Mairie-accessibilité PMR pour ERP</t>
  </si>
  <si>
    <t>CLERES</t>
  </si>
  <si>
    <t>Mise aux normes et mise en accessibilité cabinet de kinésithérapie</t>
  </si>
  <si>
    <t>FONTAINE LE BOURG</t>
  </si>
  <si>
    <t>Aménagements pour le stationnement et la continuite piétonne en centre-bourg</t>
  </si>
  <si>
    <t>GRAINVILLE SUR RY</t>
  </si>
  <si>
    <t>Défense incendie</t>
  </si>
  <si>
    <t>GRIGNEUSEVILLE</t>
  </si>
  <si>
    <t>Construction de 6 réserves d'incendie, d'un poteau incendie et de 2 cannes d'aspiration.</t>
  </si>
  <si>
    <t>MONTIGNY</t>
  </si>
  <si>
    <t>Amenagement liaison douce rd94 - tranche conditionnelle n°2</t>
  </si>
  <si>
    <t>MONTVILLE</t>
  </si>
  <si>
    <t>Création d'une voie secondaire et création d'un cheminement piétons</t>
  </si>
  <si>
    <t>SAINT GEORGES SUR FONTAINE</t>
  </si>
  <si>
    <t>Restructuration de l'école primaire "Chasse-Marée"</t>
  </si>
  <si>
    <t>BIHOREL</t>
  </si>
  <si>
    <t>Création d'un espace accueil et réaménagement du rez-de-chaussée de l'Hôtel de Ville</t>
  </si>
  <si>
    <t>DARNETAL</t>
  </si>
  <si>
    <t>Réfection du local des restos du coeur</t>
  </si>
  <si>
    <t>DEVILLE LES ROUEN</t>
  </si>
  <si>
    <t>Création d'un nouveau préau à l'école maternelle Cretay</t>
  </si>
  <si>
    <t>DUCLAIR</t>
  </si>
  <si>
    <t>Réhabilitation de la volière</t>
  </si>
  <si>
    <t>ELBEUF</t>
  </si>
  <si>
    <t>Travaux de réhabilitation des bâtiments scolaires</t>
  </si>
  <si>
    <t>FONTAINE SOUS PREAUX</t>
  </si>
  <si>
    <t>Requalification de la Place de la République et de ses abords, restructuration de la mairie</t>
  </si>
  <si>
    <t>LA NEUVILLE CHANT D OISEL</t>
  </si>
  <si>
    <t>Travaux de réhabilitation écoles maternelle et élémentaire</t>
  </si>
  <si>
    <t>GRAND QUEVILLY</t>
  </si>
  <si>
    <t>Gymnase Tabarly rénovation et mise aux normes PMR des espaces vestiaires douches et tribune</t>
  </si>
  <si>
    <t>MESNIL ESNARD</t>
  </si>
  <si>
    <t>Travaux de changement des menuiseries extérieures de l’école maternelle Jean de La Fontaine</t>
  </si>
  <si>
    <t>LE TRAIT</t>
  </si>
  <si>
    <t>Travaux de démolition en vue de renaturation d'une ancienne cantine scolaire centre Flaubert</t>
  </si>
  <si>
    <t>Travaux d'adaptation du centre social pour accueillir une Maison France Services</t>
  </si>
  <si>
    <t>MONT SAINT AIGNAN</t>
  </si>
  <si>
    <t>Travaux à la crèche Crescendo : isolation dortoirs et brise-soleil</t>
  </si>
  <si>
    <t>SAINT PIERRE LES ELBEUF</t>
  </si>
  <si>
    <t>Travaux de rénovation énergétique de l’école Jacques Monod Albert Camus</t>
  </si>
  <si>
    <t>SOTTEVILLE LES ROUEN</t>
  </si>
  <si>
    <t>Amélioration de la sécurité incendie de l'hôtel de ville</t>
  </si>
  <si>
    <t>METROPOLE ROUEN NORMANDIE</t>
  </si>
  <si>
    <t>Réhabilitation du bâtiment Couperin</t>
  </si>
  <si>
    <t>Mise en place d'un Living Lab</t>
  </si>
  <si>
    <t>DIEPPE</t>
  </si>
  <si>
    <t>Ecole Desceliers - 3ème tranche de réfection des toitures de l'école</t>
  </si>
  <si>
    <t>Aménagement touristique et piétonnier du Bout du Quai</t>
  </si>
  <si>
    <t>Parc de street workout dans le square Pinsdez</t>
  </si>
  <si>
    <t>BULLY</t>
  </si>
  <si>
    <t>Rénovation pour réouverture du commerce multi-services de la commune</t>
  </si>
  <si>
    <t>SAINT MARTIN OSMONVILLE</t>
  </si>
  <si>
    <t>travaux de mises aux normes accessiblité et réfection de la toiture</t>
  </si>
  <si>
    <t>FONTAINE LE DUN</t>
  </si>
  <si>
    <t>Agrandissement du Centre Municipal de Santé-mise aux normes phoniques et électriques</t>
  </si>
  <si>
    <t>Réhabilitation de la toiture du centre municipal de santé</t>
  </si>
  <si>
    <t>VITTEFLEUR</t>
  </si>
  <si>
    <t>Travaux sur l’église de Vittefleur</t>
  </si>
  <si>
    <t>MANNEVILLE-ÈS-PLAINS</t>
  </si>
  <si>
    <t>Réhabilitation de l'ancien presbytère en Mairie</t>
  </si>
  <si>
    <t>CUY SAINT FIACRE</t>
  </si>
  <si>
    <t>Aménagement sécurité routière Rue Roger Cressent</t>
  </si>
  <si>
    <t>LA BELLIERE</t>
  </si>
  <si>
    <t>Rénovation et isolation  de la toiture – bâtiment communal - mairie</t>
  </si>
  <si>
    <t>LA FEUILLIE</t>
  </si>
  <si>
    <t>Réhabilitation d'un bâtiment communal en bibliothèque</t>
  </si>
  <si>
    <t>SERQUEUX</t>
  </si>
  <si>
    <t>Travaux d'aménagement de sécurité sur la RD 1314 en traversée du village - tranche 1</t>
  </si>
  <si>
    <t>LE THIL RIBERPRE</t>
  </si>
  <si>
    <t>Réfection de la salle des fêtes</t>
  </si>
  <si>
    <t>ETALONDES</t>
  </si>
  <si>
    <t>Aménagement d'une voie de circulation douce et mise en conformité passages pour piétons</t>
  </si>
  <si>
    <t>LE TREPORT</t>
  </si>
  <si>
    <t>Développement du numérique au sein des ecoles</t>
  </si>
  <si>
    <t>Transformation des écoles pour satisfaire à l’évolution de l'offre scolaire et periscolaire</t>
  </si>
  <si>
    <t>SAINT PIERRE EN VAL</t>
  </si>
  <si>
    <t>Travaux d'élargissement de la rue de la Poterie 2ème partie</t>
  </si>
  <si>
    <t>FRESNOY FOLNY</t>
  </si>
  <si>
    <t>Cheminement et circulation des piétons plus doux, création de trottoirs aux normes PMR</t>
  </si>
  <si>
    <t>SAINT JACQUES D ALIERMONT</t>
  </si>
  <si>
    <t>Création d'une rampe d'accès à la mairie pour les personnes à mobilité réduite</t>
  </si>
  <si>
    <t>SAINT NICOLAS D'ALIERMONT</t>
  </si>
  <si>
    <t>Sécurisation de la Desserte du Collège Claude Monet</t>
  </si>
  <si>
    <t>CC INTERREGIONALE AUMALE - BLANGY-SUR-BRESLE</t>
  </si>
  <si>
    <t>Aménagement de locaux administratifs communautaires (annexe d'Aumale)</t>
  </si>
  <si>
    <t>BAZINVAL</t>
  </si>
  <si>
    <t>Mise en accessibilité de l'église aux Personnes à Mobilité Réduite</t>
  </si>
  <si>
    <t>BLANGY SUR BRESLE</t>
  </si>
  <si>
    <t>Rénovation stade Fléchelle</t>
  </si>
  <si>
    <t>MONCHAUX SORENG</t>
  </si>
  <si>
    <t>Travaux d'accessibilité extérieure de la salle des fêtes</t>
  </si>
  <si>
    <t>RIEUX</t>
  </si>
  <si>
    <t>Réhabilitation des bâtiments communaux</t>
  </si>
  <si>
    <t>BRACHY</t>
  </si>
  <si>
    <t>Remplacement des portes et fenetres de l'espace de la saane</t>
  </si>
  <si>
    <t>LA CHAPELLE DU BOURGAY</t>
  </si>
  <si>
    <t>Construction batiment technique</t>
  </si>
  <si>
    <t>LUNERAY</t>
  </si>
  <si>
    <t>Travaux de mise aux normes accessibilité et sécurité des bâtiments communaux</t>
  </si>
  <si>
    <t>SAINT HONORE</t>
  </si>
  <si>
    <t>Rénovation de la salle des fetes - plan climat</t>
  </si>
  <si>
    <t>SAINT MACLOU DE FOLLEVILLE</t>
  </si>
  <si>
    <t>Réhabilitation de l'ancien hôtel café épicerie- création de 5 logements</t>
  </si>
  <si>
    <t>SIVOS DE LA SOURCE</t>
  </si>
  <si>
    <t>Socle numérique dans les écoles maternelles et primaires</t>
  </si>
  <si>
    <t>CC TERROIR DE CAUX</t>
  </si>
  <si>
    <t>Construction d'un équipement multisports à Sainte-Foy</t>
  </si>
  <si>
    <t>GRUCHET LE VALASSE</t>
  </si>
  <si>
    <t>Aménagement et reconversion de la friche industriel "SLIC"</t>
  </si>
  <si>
    <t>LA TRINITE DU MONT</t>
  </si>
  <si>
    <t>Agrandissement Ecole</t>
  </si>
  <si>
    <t>LILLEBONNE</t>
  </si>
  <si>
    <t>Réhabilitation du centre culturel juliobona</t>
  </si>
  <si>
    <t>Developpement d'infrastructure en faveur de la mobilite</t>
  </si>
  <si>
    <t>Réhabilitation des salles de sport</t>
  </si>
  <si>
    <t>Rénovation des batiments communaux</t>
  </si>
  <si>
    <t>NOINTOT</t>
  </si>
  <si>
    <t>Construction d'un atelier municipal</t>
  </si>
  <si>
    <t>PORT-JEROME-SUR-SEINE</t>
  </si>
  <si>
    <t>Agencement des espaces de travail de l'Hôtel de Ville de Notre Dame de Gravenchon</t>
  </si>
  <si>
    <t>RAFFETOT</t>
  </si>
  <si>
    <t>Construction d'un Résidence Séniors</t>
  </si>
  <si>
    <t>FECAMP</t>
  </si>
  <si>
    <t>Réhabilitation de la couverture de l'hôtel de ville (côté nord - aile gauche)</t>
  </si>
  <si>
    <t>Réhabilitation de la couverture de l'école primaire Jean Macé (2nde partie)</t>
  </si>
  <si>
    <t>Réhabilitation de l'espace Henri Dunant</t>
  </si>
  <si>
    <t>Aménagement sécuritaire de la voirie rue Gustave Nicole (partie basse)</t>
  </si>
  <si>
    <t>Ancienne Ecole Jean Macé - Traitement de la mérule</t>
  </si>
  <si>
    <t>Mise en conformité électrique du Centre Technique Municipal (1ère partie)</t>
  </si>
  <si>
    <t>SAINTE HELENE BONDEVILLE</t>
  </si>
  <si>
    <t>Travaux de défense incendie</t>
  </si>
  <si>
    <t>Travaux à l’école primaire et la cantine</t>
  </si>
  <si>
    <t>TOUSSAINT</t>
  </si>
  <si>
    <t>Réfection toiture ecole</t>
  </si>
  <si>
    <t>YPREVILLE BIVILLE</t>
  </si>
  <si>
    <t>Réfection d'un kilometre de voirie</t>
  </si>
  <si>
    <t>CC CAMPAGNE DE CAUX</t>
  </si>
  <si>
    <t>Transfert des effluents des communes de Bréauté et Vattetot-sous-Beaumont vers la STEP de Gruchet-le-Valasse</t>
  </si>
  <si>
    <t>BEC DE MORTAGNE</t>
  </si>
  <si>
    <t>Aménagement d'un parking</t>
  </si>
  <si>
    <t>BRETTEVILLE DU GRAND CAUX</t>
  </si>
  <si>
    <t>Travaux et Equipements liés à la sécurité, lutte contre l'incendie</t>
  </si>
  <si>
    <t>ECRAINVILLE</t>
  </si>
  <si>
    <t>Aménagement de 2 logements sociaux au-dessu de la mairie</t>
  </si>
  <si>
    <t>GODERVILLE</t>
  </si>
  <si>
    <t>Réhabilitation des sanitaires et extension du préau de l'école élémentaire</t>
  </si>
  <si>
    <t>Rénovation de la toiture du cabinet médical</t>
  </si>
  <si>
    <t>Rénovation du bardage du gymnase</t>
  </si>
  <si>
    <t>GONFREVILLE CAILLOT</t>
  </si>
  <si>
    <t>Réhabilitation bâtiments communaux</t>
  </si>
  <si>
    <t>MANNEVILLE LA GOUPIL</t>
  </si>
  <si>
    <t>Aménagement  centre bourg – sécurité de la route des hetres</t>
  </si>
  <si>
    <t>CRIQUETOT L ESNEVAL</t>
  </si>
  <si>
    <t>Aménagement d'un centre médico-social</t>
  </si>
  <si>
    <t>FONTAINE LA MALLET</t>
  </si>
  <si>
    <t>Travaux de sécurité incendie Hameau Emfrayette (site 1 bâche – site 2 cuve enterrée)</t>
  </si>
  <si>
    <t>GONNEVILLE LA MALLET</t>
  </si>
  <si>
    <t>Création cheminement piétonnier rue Léon Delaquerrière</t>
  </si>
  <si>
    <t>MONTIVILLIERS</t>
  </si>
  <si>
    <t>Ecole maternelle du Pont Callouard : réfection de la toiture</t>
  </si>
  <si>
    <t>Restaurants scolaires : bacs à graisse</t>
  </si>
  <si>
    <t>Réfection toiture école Jules Collet</t>
  </si>
  <si>
    <t>Salle Pierre Sibran : remplacement du parquet</t>
  </si>
  <si>
    <t>Implantation d'une micro-folie mobile</t>
  </si>
  <si>
    <t>Accès au numérique de l'école élémentaire Jules Collet</t>
  </si>
  <si>
    <t>SAINT ROMAIN DE COLBOSC</t>
  </si>
  <si>
    <t>Comblement cavite ancienne ecole</t>
  </si>
  <si>
    <t>Rénovation salle omnisports</t>
  </si>
  <si>
    <t>SAINTE ADRESSE</t>
  </si>
  <si>
    <t>Travaux de réhabilitation de l'Orangerie</t>
  </si>
  <si>
    <t>Travaux de mise en accessibilité dans les bâtiments communaux</t>
  </si>
  <si>
    <t>LE HAVRE</t>
  </si>
  <si>
    <t>Réalisation d’un chantier test sur les anciennes décharges de Dollemard</t>
  </si>
  <si>
    <t>LE HAVRE SEINE METROPOLE</t>
  </si>
  <si>
    <t>Réalisation d'un Centre de Recyclage et d'une recyclerie à Harfleur (Cantipou)</t>
  </si>
  <si>
    <t>Video-protection dans les centres de recyclage</t>
  </si>
  <si>
    <t>Aménagement du quai de marseille pour l'accueil des croisieres fluviales</t>
  </si>
  <si>
    <t>SAINT AUBIN SUR MER</t>
  </si>
  <si>
    <t>Amenagement du front de mer tranche 2</t>
  </si>
  <si>
    <t>GRAINVILLE LA TEINTURIERE</t>
  </si>
  <si>
    <t>Réfection de la toiture de la cantine scolaire GS De Gaulle</t>
  </si>
  <si>
    <t>LONGUEIL</t>
  </si>
  <si>
    <t>Projet entre deux rives séquence 3</t>
  </si>
  <si>
    <t>SAINT SAENS</t>
  </si>
  <si>
    <t>Rénovation d'un batiment communal</t>
  </si>
  <si>
    <t>CC FALAISES DU TALOU</t>
  </si>
  <si>
    <t>Travaux d'aménagement de la ZAC Monts et Vallées</t>
  </si>
  <si>
    <t>Réhabilitation de la toiture de la mairie</t>
  </si>
  <si>
    <t>Réfection des voiries</t>
  </si>
  <si>
    <t>Auzat</t>
  </si>
  <si>
    <t>Réfection de la piscine</t>
  </si>
  <si>
    <t>Foix</t>
  </si>
  <si>
    <t>Aménagement en vue du développement des mobilités</t>
  </si>
  <si>
    <t>Serres-sur-Arget</t>
  </si>
  <si>
    <t>Construction d’une cantine scolaire</t>
  </si>
  <si>
    <t>Saint-Martin D’Oydes</t>
  </si>
  <si>
    <t>Rénovation de bâtiments communaux en logement</t>
  </si>
  <si>
    <t>Erce</t>
  </si>
  <si>
    <t>Aménagement du réfectoire et des sanitaires pour l’école</t>
  </si>
  <si>
    <t>Castillon en Couserans</t>
  </si>
  <si>
    <t>Création d’une chaufferie bois (école-garderie-gymnase)</t>
  </si>
  <si>
    <t>Daumazan-sur-Arize</t>
  </si>
  <si>
    <t>Réorganisation de l’accueil mairie et reféction des façades</t>
  </si>
  <si>
    <t>200066363</t>
  </si>
  <si>
    <t>Communauté de communes de la Haute-Ariège</t>
  </si>
  <si>
    <t>Voie à mobilité active 2ème tranche</t>
  </si>
  <si>
    <t>240900464</t>
  </si>
  <si>
    <t>Communauté de communes du Pays d’Olmes</t>
  </si>
  <si>
    <t>Sécurisation de 2 ouvrages d’art</t>
  </si>
  <si>
    <t>Dalou</t>
  </si>
  <si>
    <t xml:space="preserve">Extension de la cantine scolaire </t>
  </si>
  <si>
    <t>Varilhes</t>
  </si>
  <si>
    <t>Réfection de la toiture du groupe scolaire Paul Delpech – tranche 1</t>
  </si>
  <si>
    <t>Ornolac-Ussat-les-Bains</t>
  </si>
  <si>
    <t>Rénovation thermique des gîtes touristiques communaux</t>
  </si>
  <si>
    <t>Requalification de la friche Roudière pour permettre l’extension de l’hôtel d’entreprises</t>
  </si>
  <si>
    <t>Les Pujols</t>
  </si>
  <si>
    <t>Création et mise en sécurité d’un cheminement piétonnier «  chemin du Cuatou »</t>
  </si>
  <si>
    <t>Montgauch</t>
  </si>
  <si>
    <t>Réhabilitation d’un logement social communal lieu dit Lacraste</t>
  </si>
  <si>
    <t>Taurignan-Vieux</t>
  </si>
  <si>
    <t>Rénovation énergétique de la salle communale</t>
  </si>
  <si>
    <t>Installation d’une pompe à chaleur dans un logement social communal ( maison Teychéné lieu-dit Bareille)</t>
  </si>
  <si>
    <t>Installation d’une pompe à chaleur dans un logement social communal ( maison Crone lieu-dit Bareille)</t>
  </si>
  <si>
    <t>Arrien en Bethmale</t>
  </si>
  <si>
    <t>Amélioration des performances énergétiques de la salle polyvalente</t>
  </si>
  <si>
    <t>Cépie</t>
  </si>
  <si>
    <t>aménagement et valorisation du coeur de ville de Cépie (2ème tranche)</t>
  </si>
  <si>
    <t>Conques-sur-Orbiel</t>
  </si>
  <si>
    <t>Construction du groupe scolaire</t>
  </si>
  <si>
    <t>Centre intercommunal d’action sociale de Carcassonne Agglomération</t>
  </si>
  <si>
    <t>Reconstruction du relais d’assistante maternelles à Malves</t>
  </si>
  <si>
    <t>Carcassonne</t>
  </si>
  <si>
    <t>Aménagement de la place Carnot- tranche 2</t>
  </si>
  <si>
    <t>Villepinte</t>
  </si>
  <si>
    <t xml:space="preserve">Construction d’une maison de santé et de services publics en milieu rural </t>
  </si>
  <si>
    <t xml:space="preserve">Communauté d’agglomération de Carcassonne </t>
  </si>
  <si>
    <t>Création d’une unité de méthanisation à la STEP Saint-Jean – tranche 1</t>
  </si>
  <si>
    <t>Alzonne</t>
  </si>
  <si>
    <t>Rénovation thermique de la mairie</t>
  </si>
  <si>
    <t>Bram</t>
  </si>
  <si>
    <t>Rénovation énergétique de la salle polyvalente</t>
  </si>
  <si>
    <t xml:space="preserve">Castelnaudary </t>
  </si>
  <si>
    <t>Aménagement de l’espace Tuffery 
Création d’une voie de desserte – tranche 3</t>
  </si>
  <si>
    <t>Lasbordes</t>
  </si>
  <si>
    <t>Rénovation énergétique de l’école</t>
  </si>
  <si>
    <t>Chalabre</t>
  </si>
  <si>
    <t>Construction nouvelle gendarmerie et aménagement 
De l’entrée de ville</t>
  </si>
  <si>
    <t>Granes</t>
  </si>
  <si>
    <t>Requalification de centre bourg</t>
  </si>
  <si>
    <t>Pomas</t>
  </si>
  <si>
    <t>Création d’une mobilité douce en milieu urbain</t>
  </si>
  <si>
    <t>Val-de-Lambronne</t>
  </si>
  <si>
    <t xml:space="preserve">Aménagement de la traversée de Caudeval </t>
  </si>
  <si>
    <t xml:space="preserve">Narbonne </t>
  </si>
  <si>
    <t>Création d’une cantine à l’école maternelle Léon Blum</t>
  </si>
  <si>
    <t>Construction d’une crèche « Le jardin » à St Jean St Pierre</t>
  </si>
  <si>
    <t>Fabrezan</t>
  </si>
  <si>
    <t>Requalification du centre bourg Tranche 2 – phase 1</t>
  </si>
  <si>
    <t>Ginestas</t>
  </si>
  <si>
    <t xml:space="preserve">Création d’une maison France Service </t>
  </si>
  <si>
    <t xml:space="preserve">Gruissan </t>
  </si>
  <si>
    <t>Requalification du boulevard Pech Maynaud – Tranche 2</t>
  </si>
  <si>
    <t>Modernisation, rénovation, exploitation, maintenance
 et gestion des installations d’éclairage public</t>
  </si>
  <si>
    <t>Leucate</t>
  </si>
  <si>
    <t>Projet de crèche multi-accueil</t>
  </si>
  <si>
    <t>Névian</t>
  </si>
  <si>
    <t>Extension et rénovation du centre culturel</t>
  </si>
  <si>
    <t>Ouveillan</t>
  </si>
  <si>
    <t>Ribaute</t>
  </si>
  <si>
    <t>Aménagement et embellissement du coeur de village</t>
  </si>
  <si>
    <t>Tuchan</t>
  </si>
  <si>
    <t xml:space="preserve">Sécurisation école maternelle et primaire </t>
  </si>
  <si>
    <t>Vinassan</t>
  </si>
  <si>
    <t>Mise aux normes et sécurisation du groupe scolaire</t>
  </si>
  <si>
    <t>Communauté d’Agglomération  LE GRAND NARBONNE</t>
  </si>
  <si>
    <t>Réalisation d’un pôle d’échange de bus sur Montredon des Corbières</t>
  </si>
  <si>
    <t>Réfection des façades du Conservatoire – Ecole d’Arts Plastiques à Narbonne</t>
  </si>
  <si>
    <t>Rénovation du parvis du théâtre à Narbonne</t>
  </si>
  <si>
    <t>Création d’un espace test agricole en maraîchage biologique sur le domaine des jardins du Ribayrot (Tranche 2)</t>
  </si>
  <si>
    <t>Reconversion de l’ancien couvent des carmélites en office intercommunal du tourisme et activité économique</t>
  </si>
  <si>
    <t>Millau</t>
  </si>
  <si>
    <t>Rénovation de l’ensemble sportif Paul Tort</t>
  </si>
  <si>
    <t>Ledergues</t>
  </si>
  <si>
    <t xml:space="preserve">Acquisition d’un bâtiment pour l’installation d’une boulangerie en rez de chaussée </t>
  </si>
  <si>
    <t>Villefranche-de-Rouergue</t>
  </si>
  <si>
    <t>Création d’un hôtel de police</t>
  </si>
  <si>
    <t>Viala du Tarn</t>
  </si>
  <si>
    <t>Création d’un multiple rural solidaire</t>
  </si>
  <si>
    <t>Salles Curan</t>
  </si>
  <si>
    <t>Travaux de sécurisation et de renforcement de l’attractivité du bourg centre</t>
  </si>
  <si>
    <t>Argences en Aubrac</t>
  </si>
  <si>
    <t>Création d’un réseau de chaleur</t>
  </si>
  <si>
    <t>Capdenac-Gare</t>
  </si>
  <si>
    <t>Aménagement d’un espace France service</t>
  </si>
  <si>
    <t>Rodez</t>
  </si>
  <si>
    <t>Aménagement avenue Victor Hugo ( rive sud)</t>
  </si>
  <si>
    <t>Entraygues sur Truyère</t>
  </si>
  <si>
    <t>Rénovation canalisation d’eau</t>
  </si>
  <si>
    <t>Onet le Château</t>
  </si>
  <si>
    <t>Rénovation du gymnase des Albatros</t>
  </si>
  <si>
    <t>Création d’une piste de pump-track</t>
  </si>
  <si>
    <t>Travaux de ravalement et aménagement du musée urbain Cabrol</t>
  </si>
  <si>
    <t>Rieupeyroux</t>
  </si>
  <si>
    <t>Création d’une maison France services, espace mutualisé</t>
  </si>
  <si>
    <t>Bor et Bar</t>
  </si>
  <si>
    <t>Rénovation et extension de la salle polyvalente de Bar</t>
  </si>
  <si>
    <t>Villeneuve</t>
  </si>
  <si>
    <t>Agrandissement du centre d’exploitation et équipement en récupérateur d’eau de pluie et panneaux photovoltaïques</t>
  </si>
  <si>
    <t>Aménagement îlot des Bannes</t>
  </si>
  <si>
    <t>Aménagement d’itinéraires cyclables</t>
  </si>
  <si>
    <t>aménagement d’une piste cyclable : avenue de Toulouse</t>
  </si>
  <si>
    <t>Montclar</t>
  </si>
  <si>
    <t>Aménagements qualitatifs et de sécurisation de la traversée du village</t>
  </si>
  <si>
    <t>Communauté de communes Pays Ségali</t>
  </si>
  <si>
    <t>Réparation du mur en retour du Pont de Grandfuel</t>
  </si>
  <si>
    <t>restructuration du stade Paul Lignon (phase 2 et 3)</t>
  </si>
  <si>
    <t>maison de santé</t>
  </si>
  <si>
    <t>Alzon</t>
  </si>
  <si>
    <t xml:space="preserve">mise aux normes des accès PMR de l’école et agence postale </t>
  </si>
  <si>
    <t>Revens</t>
  </si>
  <si>
    <t>rénovation énergétique du bâtiment de la mairie et de l’église</t>
  </si>
  <si>
    <t>La Cadière et Cambo</t>
  </si>
  <si>
    <t>Mise aux normes PMR de la mairie et de la salle polyvalente</t>
  </si>
  <si>
    <t>Lirac</t>
  </si>
  <si>
    <t xml:space="preserve">rénovation énergétique de l’école </t>
  </si>
  <si>
    <t>Remoulins</t>
  </si>
  <si>
    <t xml:space="preserve">rénovation énergétique de la mairie, du gymnase et d’un local
Municipal </t>
  </si>
  <si>
    <t>CC du Piémont Cévenol</t>
  </si>
  <si>
    <t>Développement d’une mobilité partagée inclusive</t>
  </si>
  <si>
    <t>Saint-Victor-La-Coste</t>
  </si>
  <si>
    <t>Rénovation énergétique des logements communaux</t>
  </si>
  <si>
    <t>Saint-Genies de Malgoires</t>
  </si>
  <si>
    <t>Remplacement d’une chaudière à gaz par une chaudière
 à granules de bois à l’hôtel de ville</t>
  </si>
  <si>
    <t>Le Pin</t>
  </si>
  <si>
    <t>rénovation de la mairie et du « bistrot du pays »
Bibliothèque</t>
  </si>
  <si>
    <t xml:space="preserve">CA du Gard Rhodanien </t>
  </si>
  <si>
    <t xml:space="preserve">Rénovation énergétique du relais d’assistants maternels 
De Bagnols sur Cèze </t>
  </si>
  <si>
    <t>Beaucaire</t>
  </si>
  <si>
    <t>remplacement chauffage par une pompe à chaleur à la 
Bibliothèque</t>
  </si>
  <si>
    <t>Vallabrix</t>
  </si>
  <si>
    <t>rénovation énergétique de la garderie de l’école Isabelle Autissier.</t>
  </si>
  <si>
    <t xml:space="preserve">remplacement de quatre chaudières école </t>
  </si>
  <si>
    <t>Communauté d’agglomération Gard Rhodanien</t>
  </si>
  <si>
    <t>réhabilitation énergétique de l’ALSH de 
Saint Géniès de Comolas</t>
  </si>
  <si>
    <t>Aramon</t>
  </si>
  <si>
    <t>amélioration des performances énergétiques de l’ALSH</t>
  </si>
  <si>
    <t>Saint-Maurice de Cazevielle</t>
  </si>
  <si>
    <t>Rénovation énergétique d’un bâtiment communal accueil d’une
Association et de deux logements sociaux</t>
  </si>
  <si>
    <t>Nîmes</t>
  </si>
  <si>
    <t>climatisation du centre social communal André Malraux.</t>
  </si>
  <si>
    <t>Syndicat intercommunal de regroupement pédagogique du Coutach</t>
  </si>
  <si>
    <t xml:space="preserve">Rénovation structurelle et thermique de l’école élémentaire Jean Auzilhon à Quissac – tranche 1 </t>
  </si>
  <si>
    <t>Saint André de Majencoules</t>
  </si>
  <si>
    <t>Rénovation structurelle de l’école élémentaire comprenant 
Une salle de classe supplémentaire</t>
  </si>
  <si>
    <t>Chamborigaud</t>
  </si>
  <si>
    <t>Travaux d’urgence intempéries</t>
  </si>
  <si>
    <t xml:space="preserve">Vauvert </t>
  </si>
  <si>
    <t xml:space="preserve">Maison de santé </t>
  </si>
  <si>
    <t xml:space="preserve">Sanilhac- Sagries </t>
  </si>
  <si>
    <t>Rénovation énergétique de l’école communal</t>
  </si>
  <si>
    <t>Villevielle</t>
  </si>
  <si>
    <t>Saint Mamert du Gard</t>
  </si>
  <si>
    <t>Restructuration et rénovation énergétique de l’école 
 et du foyer communal – tranche 1</t>
  </si>
  <si>
    <t xml:space="preserve">Communauté d’agglomération de Nîmes métropole </t>
  </si>
  <si>
    <t>Réalisation d’un pôle échange multimodal sur la
 commune de Générac</t>
  </si>
  <si>
    <t>Salindres</t>
  </si>
  <si>
    <t xml:space="preserve"> Rénovation énergétique et agrandissement de la mairie</t>
  </si>
  <si>
    <t>Milhaud</t>
  </si>
  <si>
    <t>rénovation énergétique de l’école et de la mairie</t>
  </si>
  <si>
    <t xml:space="preserve">Saint Laurent de Carnols </t>
  </si>
  <si>
    <t>Construction d’une maison d’assistants maternels et de deux
 Logements</t>
  </si>
  <si>
    <t>Monoblet</t>
  </si>
  <si>
    <t xml:space="preserve">Création d’une boulangerie dans un bâtiment communal
 du centre bourg </t>
  </si>
  <si>
    <t>réaménagement des locaux Pelissier</t>
  </si>
  <si>
    <t>Le Grau du Roi</t>
  </si>
  <si>
    <t>Requalification de la place Antonin Revest</t>
  </si>
  <si>
    <t>Alès agglomération</t>
  </si>
  <si>
    <t>Extension de la halle des sports de clavières Ghislain Amsellen</t>
  </si>
  <si>
    <t>Saint Privat des Vieux</t>
  </si>
  <si>
    <t xml:space="preserve">Aménagement et mise en sécurité des piétons </t>
  </si>
  <si>
    <t>Beauvoisin</t>
  </si>
  <si>
    <t>Construction d’un restaurant scolaire et de deux salles de classe – tranche 1</t>
  </si>
  <si>
    <t>Réalisation d’un pôle d’échange multimodal sur la commune de Saint-Géniès-de-Malgoires</t>
  </si>
  <si>
    <t>CC Rhôny Vistre Vidourle</t>
  </si>
  <si>
    <t>Aménagement d’un pôle échange multimodal à la gare de Vergèze</t>
  </si>
  <si>
    <t xml:space="preserve">Bagnols sur Cèze </t>
  </si>
  <si>
    <t>Réaménagement de l’avenue Paul Langevin</t>
  </si>
  <si>
    <t>Rousson</t>
  </si>
  <si>
    <t>Construction de la 3ème tranche du groupe scolaire</t>
  </si>
  <si>
    <t>Amélioration énergétique des services techniques municipaux</t>
  </si>
  <si>
    <t>Rénovation énergétique de deux écoles élémentaires -
isolation des façades</t>
  </si>
  <si>
    <t>SDIS 32</t>
  </si>
  <si>
    <t xml:space="preserve">Travaux de construction de la caserne de Plaisance </t>
  </si>
  <si>
    <t>Saint-Clar</t>
  </si>
  <si>
    <t xml:space="preserve">Maison de santé du Bourg-centre, phase 2 création cabinets médicaux – centre municipal de santé </t>
  </si>
  <si>
    <t>Marciac</t>
  </si>
  <si>
    <t>3ème phase du programme de réhabilitation et de reconstruction du site des augustins 2ème tranche</t>
  </si>
  <si>
    <t>Lombez</t>
  </si>
  <si>
    <t>Construction d’une structure multi-accueil petite enfance</t>
  </si>
  <si>
    <t>Auch</t>
  </si>
  <si>
    <t>Centre de surveillance Urbaine et vidéo-protection</t>
  </si>
  <si>
    <t>Reconstruction foyer Raymond Fave</t>
  </si>
  <si>
    <t>Rénovation piste d’athlétisme – terrain rugby J. Fouroux</t>
  </si>
  <si>
    <t>Aménagement de la rue du 4 Septembre</t>
  </si>
  <si>
    <t>Rénovation énergétique et éclairage public ( LED )</t>
  </si>
  <si>
    <t>Mauroux</t>
  </si>
  <si>
    <t>Rénovation de l’église de la croix et du monument aux morts ( tranche 2 )</t>
  </si>
  <si>
    <t>Peyrusse Grande</t>
  </si>
  <si>
    <t>Réhabilitation de l’école en salle associative</t>
  </si>
  <si>
    <t>Nogaro</t>
  </si>
  <si>
    <t>Travaux de rénovation du complexe cinéma-théâtre</t>
  </si>
  <si>
    <t>Touget</t>
  </si>
  <si>
    <t>Travaux de restauration du lavoir : réfection de la toiture restauration du bassin</t>
  </si>
  <si>
    <t>Communauté de Commune Coeur et Coteaux du Comminges</t>
  </si>
  <si>
    <t>rénovation et équipement du parc des exposition du comminges</t>
  </si>
  <si>
    <t>CCAS de Rieux Volvestre</t>
  </si>
  <si>
    <t>amélioration des conditions de vie et d’accueil des résidents de L’oree du Bois</t>
  </si>
  <si>
    <t>Fonsorbes</t>
  </si>
  <si>
    <t>rénovation du groupe scolaire de la Beouzo</t>
  </si>
  <si>
    <t>Aureville</t>
  </si>
  <si>
    <t>réhabilitation d’un hangars agricole en salle des fêtes et halles couverte (patrimoine protégé, accompagnement ANCT)</t>
  </si>
  <si>
    <t>Blagnac</t>
  </si>
  <si>
    <t xml:space="preserve">agrandissement et restructuration du groupe scolaire Aerogape </t>
  </si>
  <si>
    <t>Communauté d’agglomération du Sicoval</t>
  </si>
  <si>
    <t>construction d’un bâtiment de restauration pour l’ALSH de Castanet-Tolosan</t>
  </si>
  <si>
    <t>Communauté de Commune Lauragais Revel Sorezois</t>
  </si>
  <si>
    <t>aménagement des voies dans la zone de la Pomme à Revel</t>
  </si>
  <si>
    <t>Escalquens</t>
  </si>
  <si>
    <t>construction d’un gymnase à proximité du collège</t>
  </si>
  <si>
    <t>Gragnague</t>
  </si>
  <si>
    <t>construction d’un gymnase pour le futur lycée</t>
  </si>
  <si>
    <t>SCI des Foyers Ruraux</t>
  </si>
  <si>
    <t>construction d’un espace coopératif et social à Auzeville-Tolosane</t>
  </si>
  <si>
    <t>Communauté de Commune Pyrénées Haut Garonnaises</t>
  </si>
  <si>
    <t>Acquisition de véhicules en vue d’harmoniser les modes de collecte sur le territoire</t>
  </si>
  <si>
    <t>Carbonne</t>
  </si>
  <si>
    <t>Aménagement de la place de la République</t>
  </si>
  <si>
    <t>Communauté de communes Du Volvestre</t>
  </si>
  <si>
    <t>Aménagement de la place de Stalingrad</t>
  </si>
  <si>
    <t>Cazères</t>
  </si>
  <si>
    <t xml:space="preserve">Aménagement de l’espace public du centre-bourg </t>
  </si>
  <si>
    <t>Lespinasse</t>
  </si>
  <si>
    <t>Construction de sept classes élémentaires – BCD- salle d’évolution et d’un ALAE</t>
  </si>
  <si>
    <t>Saint-Jean</t>
  </si>
  <si>
    <t xml:space="preserve">Réhabilitation de l’ancienne cantine en salle de classe </t>
  </si>
  <si>
    <t>ETIC</t>
  </si>
  <si>
    <t>Réhabilitation et extension du château Clairfont à Bellefontaine</t>
  </si>
  <si>
    <t>Colomiers</t>
  </si>
  <si>
    <t>Réabilitation de l’espace nautique Jean Vauchère</t>
  </si>
  <si>
    <t>Toulouse</t>
  </si>
  <si>
    <t>Construction du groupe scolaire jean Alphand</t>
  </si>
  <si>
    <t>Tarbes</t>
  </si>
  <si>
    <t xml:space="preserve">aménagement de la Place au bois </t>
  </si>
  <si>
    <t xml:space="preserve">Tarbes </t>
  </si>
  <si>
    <t>reconstruction de l’école Jean Macé – Tranche 2</t>
  </si>
  <si>
    <t>Syndicat Thermal et touristique
De la Haute Vallée de Louron</t>
  </si>
  <si>
    <t>création d’une piscine 25 x 15 au sein de Balnéa
Tranche 2</t>
  </si>
  <si>
    <t>Monléon Magnoac</t>
  </si>
  <si>
    <t>réhabilitation du Café de Monléon</t>
  </si>
  <si>
    <t>Loures Barousse</t>
  </si>
  <si>
    <t>reconstruction de l’école communale – Tranche 3</t>
  </si>
  <si>
    <t>Communauté d’agglomération 
Tarbes-Lourdes-Pyrénées</t>
  </si>
  <si>
    <t>création d’une vélo-route ( V81) entre 
Saint-Pé de Bigorre et Tarbes</t>
  </si>
  <si>
    <t xml:space="preserve">aménagement de mobilités douces sur la OZE 
Pyrène Aéropôle </t>
  </si>
  <si>
    <t>Juillan</t>
  </si>
  <si>
    <t>aménagement  et réhabilitation de l’ancienne mairie
Pour un espace France-services et un tiers-lieu</t>
  </si>
  <si>
    <t>Ibos</t>
  </si>
  <si>
    <t>rénovation énergétique de la salle Pierre Comet</t>
  </si>
  <si>
    <t>Sere Lanso</t>
  </si>
  <si>
    <t>rénovation énergétique des logements communaux</t>
  </si>
  <si>
    <t>Villelongue</t>
  </si>
  <si>
    <t xml:space="preserve">rénovation de logements communaux </t>
  </si>
  <si>
    <t>Bagnères de Bigorre</t>
  </si>
  <si>
    <t>implantation d’une station de carburant à la Mongie</t>
  </si>
  <si>
    <t xml:space="preserve">Syndicat Mixte de l’Adour Amont </t>
  </si>
  <si>
    <t>Etude de dangers préalable à l’aménagement 
De la ZAC du Parc de l’Adour</t>
  </si>
  <si>
    <t>Aubarède</t>
  </si>
  <si>
    <t>rénovation de la salle des fêtes communale</t>
  </si>
  <si>
    <t>Gavarnie-Gèdre</t>
  </si>
  <si>
    <t>rénovation thermique de l’office de tourisme 
De Gavarnie</t>
  </si>
  <si>
    <t>diagnostic à réaliser sur le tronçon de
 digue de protection contre les inondations
Conforté suite à la crue du 14/12/2019</t>
  </si>
  <si>
    <t>La Barthe de Neste</t>
  </si>
  <si>
    <t>rénovation énergétique de l’école maternelle</t>
  </si>
  <si>
    <t>Syndicat Mixte pour la  Valorisation Touristique du Pic du Midi</t>
  </si>
  <si>
    <t>remise en route du plan incliné du Pic du Midi</t>
  </si>
  <si>
    <t>Campan</t>
  </si>
  <si>
    <t>étude pour la création d’un musée du Tour de France à Sainte Marie de Campan</t>
  </si>
  <si>
    <t>Communauté de communes Pyrénées Vallées des Gaves</t>
  </si>
  <si>
    <t>travaux de regroupement des écolses, ALAE et ALSH d’Argelès-Gazost – tranche 2</t>
  </si>
  <si>
    <t>Sète Agglopôle Méditerranée</t>
  </si>
  <si>
    <t>aménagement de la gare routière multimodale à Balaruc-le-Vieux – Phase 1</t>
  </si>
  <si>
    <t>La Grande Motte</t>
  </si>
  <si>
    <t>réhabilitation du front de mer</t>
  </si>
  <si>
    <t>travaux de refection et de mise en sécurité de l’avenue du Bois Couchant</t>
  </si>
  <si>
    <t>travaux de refection et de mise en sécurité de l’avenue de l’Europe</t>
  </si>
  <si>
    <t>Communauté de communes Vallée de l’Hérault</t>
  </si>
  <si>
    <t>construction d’une passerelle pour mode doux – liaison PEM/lycée de Gignac</t>
  </si>
  <si>
    <t>Cazouls-lès-Béziers</t>
  </si>
  <si>
    <t>requalification des abords de l’ancienne gare</t>
  </si>
  <si>
    <t>Adissan</t>
  </si>
  <si>
    <t>réhabilitation d’un cantine au groupe scolaire</t>
  </si>
  <si>
    <t>Béziers</t>
  </si>
  <si>
    <t>extension de trois classes au groupe scolaire Mandela</t>
  </si>
  <si>
    <t>Puechabon</t>
  </si>
  <si>
    <t>réaménagement de la traversée du village</t>
  </si>
  <si>
    <t>Le Bousquet d’Orb</t>
  </si>
  <si>
    <t>création d’un espace d’accueil parents-enfants et accueil péri-scolaire</t>
  </si>
  <si>
    <t>Communauté de communes Sud Hérault</t>
  </si>
  <si>
    <t>création d’un tiers lieu d’entreprises à Capestang</t>
  </si>
  <si>
    <t>Communauté d’agglomération Hérault Méditerranée</t>
  </si>
  <si>
    <t>remplacement du chauffage à la piscine par géothermie</t>
  </si>
  <si>
    <t>Agencement – équipement numérique du tiers-lieu de Capestang</t>
  </si>
  <si>
    <t>Valergues</t>
  </si>
  <si>
    <t>Panneaux photovoltaÏques et isolation – étanchéité toit terrasse ecole primaire Marcel Pagnol</t>
  </si>
  <si>
    <t>Lunel</t>
  </si>
  <si>
    <t>Création d’une piste cyclable</t>
  </si>
  <si>
    <t>Lunel-Viel</t>
  </si>
  <si>
    <t>Création de déplacement doux dans le cadre requalification des rues A. Augustes et Trois ponts</t>
  </si>
  <si>
    <t>Puimisson</t>
  </si>
  <si>
    <t>Réalisation d’une médiathèque</t>
  </si>
  <si>
    <t>Graissessac</t>
  </si>
  <si>
    <t>Rénovation préau en entresol et réhabilitation cour extérieur de l’école</t>
  </si>
  <si>
    <t>Montaud</t>
  </si>
  <si>
    <t>Rénovation du mur du cimetière communal</t>
  </si>
  <si>
    <t>Communauté de communes Les Avants-Monts</t>
  </si>
  <si>
    <t>Renouvellement canalisation commune de Thézan les Béziers</t>
  </si>
  <si>
    <t>Montpellier Méditerranée Métropole</t>
  </si>
  <si>
    <t>Ombrière photovoltaiques en autoconsommation pour la piscine A. Jany à Jacou</t>
  </si>
  <si>
    <t>Sète</t>
  </si>
  <si>
    <t>Aménagement de la place Stalingrad</t>
  </si>
  <si>
    <t>Montpellier</t>
  </si>
  <si>
    <t>Remplacement des menuiseries dans les écoles (1ère tranche).</t>
  </si>
  <si>
    <t>Mise en œuvre de brises-soleil dans huit écoles</t>
  </si>
  <si>
    <t>Colombiers</t>
  </si>
  <si>
    <t>Mises aux normes établissement recevant public</t>
  </si>
  <si>
    <t>Boujan sur Libron</t>
  </si>
  <si>
    <t xml:space="preserve">Extension du pôle sportif </t>
  </si>
  <si>
    <t>Bessan</t>
  </si>
  <si>
    <t>Mise en accessibilité du centre social</t>
  </si>
  <si>
    <t>Travaux d’aménagement liaison mode doux en entrée de ville</t>
  </si>
  <si>
    <t>Pezenas</t>
  </si>
  <si>
    <t>Rénovation de la salle des Etats du Languedoc de la maison consulaire</t>
  </si>
  <si>
    <t>Saint-Saturnin-de-Lucian</t>
  </si>
  <si>
    <t>Mise en conformité et accessibilité PMR de l’école communale</t>
  </si>
  <si>
    <t>Saint-Clément de Rivière</t>
  </si>
  <si>
    <t>voie verte Aqueduc – Source</t>
  </si>
  <si>
    <t>biopôle euromédecine à Grabels</t>
  </si>
  <si>
    <t>halle de l’innovation 2ème tranche</t>
  </si>
  <si>
    <t xml:space="preserve">Institut régional du cancer de Montpellier </t>
  </si>
  <si>
    <t>centre de transfert et d’innovation en oncologie</t>
  </si>
  <si>
    <t>Cressensac-Sarrazac</t>
  </si>
  <si>
    <t>Construction d’une école dans le cadre d’un regroupement scolaire</t>
  </si>
  <si>
    <t>Communauté de communes Quercy-Bouriane</t>
  </si>
  <si>
    <t>Requalification de l’entrée de ville sud-ouest de Gourdon et de son accueil commercial</t>
  </si>
  <si>
    <t>CCAS EPHAD la Cascade</t>
  </si>
  <si>
    <t>travaux de réfection de la distribution d’eau chaude et de mise en conformité électrique, sécurité intérieure et extérieure</t>
  </si>
  <si>
    <t>CA Grand Cahors</t>
  </si>
  <si>
    <t>programme de rénovation énergétique de la halle des sports de Pradines</t>
  </si>
  <si>
    <t>Balsièges</t>
  </si>
  <si>
    <t>Travaux d’accessibilité et énergétique du centre d’accueil de Bec de Jeu</t>
  </si>
  <si>
    <t xml:space="preserve">Bel Air Val d’Ance </t>
  </si>
  <si>
    <t>Acquisition et rénovation du restaurant Modern Hôtel</t>
  </si>
  <si>
    <t>Chanac</t>
  </si>
  <si>
    <t>Rénovation énergétique du centre de secours</t>
  </si>
  <si>
    <t>Collet de Dèze</t>
  </si>
  <si>
    <t>Rénovation de l’immeuble de la trésorerie</t>
  </si>
  <si>
    <t>Prévenchères</t>
  </si>
  <si>
    <t xml:space="preserve">Rénovation thermique logement et bâtiments communaux                      </t>
  </si>
  <si>
    <t>Saint-Etienne du Valdonnez</t>
  </si>
  <si>
    <t>Rénovation de la salle polyvalente</t>
  </si>
  <si>
    <t>Saint-Laurent de Muret</t>
  </si>
  <si>
    <t xml:space="preserve">Rénovation énergétique des bâtiments communaux </t>
  </si>
  <si>
    <t>La Panouse</t>
  </si>
  <si>
    <t>Restauration de la Vicairie</t>
  </si>
  <si>
    <t>Monts de Randon</t>
  </si>
  <si>
    <t>rénovation énergétique de l’école et de la salle des fêtes de Saint-Amans</t>
  </si>
  <si>
    <t>Pont de Monvert
 Sud Mt Lozère</t>
  </si>
  <si>
    <t>rénovation Maison du Mont-Lozère :
 Gîte et salle polyvalente – phase 1</t>
  </si>
  <si>
    <t>Saint Germain du Teil</t>
  </si>
  <si>
    <t>rénovation énergétique des 
Bâtiments communaux</t>
  </si>
  <si>
    <t>Grèzes</t>
  </si>
  <si>
    <t>Randon Margeride</t>
  </si>
  <si>
    <t xml:space="preserve">amélioration thermique de l’annexe 
De l’école Châteauneuf de Randon                  </t>
  </si>
  <si>
    <t>Florac Trois Rivières</t>
  </si>
  <si>
    <t>acquisition véhicules électriques</t>
  </si>
  <si>
    <t>Bourgs sur Colagne</t>
  </si>
  <si>
    <t>préserver la ressource en eau 
Kit de  consommation en matériel hydro économe)</t>
  </si>
  <si>
    <t xml:space="preserve">Albaret Sainte-Marie </t>
  </si>
  <si>
    <t>changement des chaudières de 
Deux bâtiments communaux</t>
  </si>
  <si>
    <t xml:space="preserve">La Canourgue </t>
  </si>
  <si>
    <t>Réseau de chaleur aux granulés de bois.</t>
  </si>
  <si>
    <t>Villefort</t>
  </si>
  <si>
    <t>Isolation et changement des équipements de chauffage du centre technique</t>
  </si>
  <si>
    <t>Chateauneuf de Randon</t>
  </si>
  <si>
    <t>Réfection menuiseries village de gîtes</t>
  </si>
  <si>
    <t>Aubrac Lot Causse Tarn</t>
  </si>
  <si>
    <t>Rénovation énergétique bâtiment communauté de commune Trémoulis</t>
  </si>
  <si>
    <t>Mende</t>
  </si>
  <si>
    <t>Rénovation énergétique bâtiments communaux</t>
  </si>
  <si>
    <t>Albaret Le Comtal</t>
  </si>
  <si>
    <t>Réhabilitation/création d’un logement ancienne vicairie rez de chaussée</t>
  </si>
  <si>
    <t>CC Conflent Canigo</t>
  </si>
  <si>
    <t>Extension et rénovation de la maison Felip</t>
  </si>
  <si>
    <t>Collioure</t>
  </si>
  <si>
    <t>Dégâts suite tempête gloria</t>
  </si>
  <si>
    <t>Alenya</t>
  </si>
  <si>
    <t xml:space="preserve">Création d’un accueil de loisirs sans hébergement et d’une salle de restauration scolaire </t>
  </si>
  <si>
    <t>Coustouges</t>
  </si>
  <si>
    <t xml:space="preserve">Rénovation du presbytère – 2ème tranche </t>
  </si>
  <si>
    <t>Fourques</t>
  </si>
  <si>
    <t>Construction d’une école et aménagement de ses abords – 2ème tranche</t>
  </si>
  <si>
    <t>Latour-Bas-Elne</t>
  </si>
  <si>
    <t>Travaux d’extension et de mise en accessibilité du centre technique municipal</t>
  </si>
  <si>
    <t>Montescot</t>
  </si>
  <si>
    <t xml:space="preserve">Mise en sécurité de l’avenue Paul Valéry </t>
  </si>
  <si>
    <t>Saint-Laurent-de-Cerdans</t>
  </si>
  <si>
    <t xml:space="preserve">Modernisation de l’éclairage public </t>
  </si>
  <si>
    <t>Théza</t>
  </si>
  <si>
    <t>Création d’un accueil de loisirs sans hébergement
 et d’une salle de restauration scolaire</t>
  </si>
  <si>
    <t>Prats-de-Mollo-La-Preste</t>
  </si>
  <si>
    <t>Modernisation et mise aux normes de la cour d’école</t>
  </si>
  <si>
    <t>Reynes</t>
  </si>
  <si>
    <t>Réhabilitation des écoles et de la cantine</t>
  </si>
  <si>
    <t>Saint-André</t>
  </si>
  <si>
    <t>Construction d’un restaurant scolaire</t>
  </si>
  <si>
    <t>Pézilla la Rivière</t>
  </si>
  <si>
    <t>Construction d’un centre technique municipal équipé d’une toiture photovoltaïque</t>
  </si>
  <si>
    <t>Communauté de communes Corbières Salanque Méditerranée</t>
  </si>
  <si>
    <t xml:space="preserve">Rénovation énergétique du siège de la communauté de communes </t>
  </si>
  <si>
    <t>Vingrau</t>
  </si>
  <si>
    <t>Restauration du moulin à vent en péril de la commune et création d’un éco-parc</t>
  </si>
  <si>
    <t>Tautavel</t>
  </si>
  <si>
    <t xml:space="preserve">Sécurisation du site des Gouleyrous </t>
  </si>
  <si>
    <t>Perpignan</t>
  </si>
  <si>
    <t xml:space="preserve">Création d’un escalier de secours complémentaire au groupe scolaire Jean-Jacques Rousseau </t>
  </si>
  <si>
    <t>Acquisition de deux structures modulaires dans le cadre du dédoublement des classes</t>
  </si>
  <si>
    <t>Création d’un monte PMR au théâtre municipal</t>
  </si>
  <si>
    <t>Les Angles</t>
  </si>
  <si>
    <t>Réalisation Tranche 2 du pumptrack et zone de loisirs sportifs</t>
  </si>
  <si>
    <t>Ille sur Têt</t>
  </si>
  <si>
    <t>Réalisation d’un stake park et d’une piste pumptrack</t>
  </si>
  <si>
    <t>Prades</t>
  </si>
  <si>
    <t>Aménagement d’une contre allée en cheminement doux à la RD 619</t>
  </si>
  <si>
    <t>Mise en sécurité des écoles et bâtiment du service enfance jeunesse</t>
  </si>
  <si>
    <t>CC Pyrénées Cerdagne</t>
  </si>
  <si>
    <t>Aménagement et mise en accessibilité du centre équestre handisport</t>
  </si>
  <si>
    <t xml:space="preserve">CC Pyrénées Catalanes </t>
  </si>
  <si>
    <t>Création stade VTT XCO (CPJ) à Font Romeu</t>
  </si>
  <si>
    <t>Création d’un atelier de découpe et transformation viande</t>
  </si>
  <si>
    <t>Osséja</t>
  </si>
  <si>
    <t>Aménagement du stade municipal ( foot – rugby)</t>
  </si>
  <si>
    <t>Saint Féliu d’Amont</t>
  </si>
  <si>
    <t>Construction hôtel de ville et aménagements extérieurs</t>
  </si>
  <si>
    <t>PMMCU</t>
  </si>
  <si>
    <t>Réalisation d’un plan lumière des pôles territoriaux de Perpignan Méditerranée Métropôle</t>
  </si>
  <si>
    <t>SCCV Immo Coeur de Ville</t>
  </si>
  <si>
    <t>Archéologie préventive</t>
  </si>
  <si>
    <t xml:space="preserve">Soual </t>
  </si>
  <si>
    <t>Aménagement de l’avenue de Mazamet et création d’une piste cyclable</t>
  </si>
  <si>
    <t>Saïx</t>
  </si>
  <si>
    <t>Requalification du centre-bourg, rue de Viviers les Montagnes – phase 2</t>
  </si>
  <si>
    <t>Le Masnau-Massuguies</t>
  </si>
  <si>
    <t>Rénovation de l’éclairage du terrain de football</t>
  </si>
  <si>
    <t>Lautrec</t>
  </si>
  <si>
    <t>Requalification de la rue de Lengouzy</t>
  </si>
  <si>
    <t>Lacaune</t>
  </si>
  <si>
    <t>Réouverture du tunnel de chemin de fer de Lacaune pour prolongement de la voie verte</t>
  </si>
  <si>
    <t>Labruguière</t>
  </si>
  <si>
    <t>Rénovation de l’éclairage public – tranche 4</t>
  </si>
  <si>
    <t>Graulhet</t>
  </si>
  <si>
    <t>Renaturation de l’ancienne friche de Crins</t>
  </si>
  <si>
    <t>Sécurisation du barrage de Miquelou</t>
  </si>
  <si>
    <t xml:space="preserve">Castres </t>
  </si>
  <si>
    <t>Rénovation de centre équestre de la Borde Basse</t>
  </si>
  <si>
    <t xml:space="preserve">Création d’une plate-forme élévatrice monte-décors au théâtre
municipal </t>
  </si>
  <si>
    <t>Albi</t>
  </si>
  <si>
    <t>Réaménagement du jardin Charles d’Aragon</t>
  </si>
  <si>
    <t>Réfection de la piste d’athlétisme du stadium municipal</t>
  </si>
  <si>
    <t>Cadalen</t>
  </si>
  <si>
    <t>Remplacement des fenêtres, volets et portes extérieures 
Sur les logements privés de la commune</t>
  </si>
  <si>
    <t>Castelnau de Montmiral</t>
  </si>
  <si>
    <t xml:space="preserve">Création de liaisons douces </t>
  </si>
  <si>
    <t>Laparrouquial</t>
  </si>
  <si>
    <t>Travaux de rénovation énergétique sur un logement communal</t>
  </si>
  <si>
    <t>Larroque</t>
  </si>
  <si>
    <t>Aménagement du coeur du village</t>
  </si>
  <si>
    <t>Loupiac</t>
  </si>
  <si>
    <t>Création d’un cheminement doux rue des Chapuses</t>
  </si>
  <si>
    <t>Création d’un cheminement doux route de l’église</t>
  </si>
  <si>
    <t>Peyrole</t>
  </si>
  <si>
    <t>Sécurisation des chemins piétonniers et amélioration 
des déplacements doux</t>
  </si>
  <si>
    <t>Jonquières</t>
  </si>
  <si>
    <t>Aménagement du centre bourg</t>
  </si>
  <si>
    <t>Construction d’une clinique dentaire</t>
  </si>
  <si>
    <t>Sénouillac</t>
  </si>
  <si>
    <t>Réhabilitation d’une maison avec création d’un logement locatif social</t>
  </si>
  <si>
    <t>CA Gaillac-Graulhet</t>
  </si>
  <si>
    <t>Aménagement du quartier de Lentajou à Gaillac (tranche 2)</t>
  </si>
  <si>
    <t>Aménagement des espaces publics ilôt du Gouch à Graulhet</t>
  </si>
  <si>
    <t>Rénovation de l’école de Fayssac</t>
  </si>
  <si>
    <t xml:space="preserve">CA de l’Albigeois </t>
  </si>
  <si>
    <t>Construction d’une passerelle piétonne et cyclable entre Arthès et Lescure</t>
  </si>
  <si>
    <t>Création d’un itinéraire à destination des cyclistes</t>
  </si>
  <si>
    <t>Sécurisation du carrefour de Pronquiès sur la commune de Fréjairolles</t>
  </si>
  <si>
    <t xml:space="preserve">CA Castres Mazamet </t>
  </si>
  <si>
    <t xml:space="preserve">Mise en accessibilité des ERP intercommunaux </t>
  </si>
  <si>
    <t>SMIX du Palais de la Berbie</t>
  </si>
  <si>
    <t>Rénovation de l’éclairage des salles d’exposition du musée 
Toulouse-Lautrec</t>
  </si>
  <si>
    <t>rénovation thermique et énergétique de l’école élémentaire 1 et de l’école maternelle du groupe scolaire de Curveillère</t>
  </si>
  <si>
    <t>Communauté de communes du Quercy Rouergue et des Gorges de l’Aveyron</t>
  </si>
  <si>
    <t xml:space="preserve"> Aménagement d’un tiers lieu sur la commune de Caylus – tranche2 </t>
  </si>
  <si>
    <t>Cayrac</t>
  </si>
  <si>
    <t>Réalisation d’un chemin doux reliant l’arrêt de bus au centre bourg – tranche 2</t>
  </si>
  <si>
    <t>Verdun-sur-Garonne</t>
  </si>
  <si>
    <t xml:space="preserve">Sécurisation et création d’une liaison douce le long de l’avenue de Toulouse en direction du collège </t>
  </si>
  <si>
    <t>Molières</t>
  </si>
  <si>
    <t>Sécurisation du barrage et modernisation des installations de la base de loisirs – tranche 2</t>
  </si>
  <si>
    <t>Montech</t>
  </si>
  <si>
    <t>Réalisation d’une salle multi-activités, d’un dojo et aménagement des abords extérieurs à Montech – tranche 1</t>
  </si>
  <si>
    <t>Communauté d’agglomération du Grand Montauban</t>
  </si>
  <si>
    <t>Travaux d’aménagement d’une piste cyclable avenue de Toulouse</t>
  </si>
  <si>
    <t>Montauban</t>
  </si>
  <si>
    <t>Travaux de restauration et de mise en valeur du pont Vieux</t>
  </si>
  <si>
    <t>Nègrepelisse</t>
  </si>
  <si>
    <t xml:space="preserve"> Mise en conformité de la centrale hydroélectrique</t>
  </si>
  <si>
    <t>Bouillac</t>
  </si>
  <si>
    <t>Travaux d’urgence de mises en sécurité de l’église de Bouillac</t>
  </si>
  <si>
    <t>Castelsarrasin</t>
  </si>
  <si>
    <t xml:space="preserve">Mise en accessibilité des bâtiments communaux </t>
  </si>
  <si>
    <t xml:space="preserve">CC Terres des confluences </t>
  </si>
  <si>
    <t xml:space="preserve">Optimisation et remise aux normes des déchetteries intercommunales – tranche 1 </t>
  </si>
  <si>
    <t xml:space="preserve">Air d'accueil des gens du voyage : réhabilitation de l'aire Laverdoulette </t>
  </si>
  <si>
    <t>Saint-Aignan</t>
  </si>
  <si>
    <t xml:space="preserve">Réhabilitation de l'ancienne mairie en logements et local professionnel </t>
  </si>
  <si>
    <t xml:space="preserve">EHPAD la Médiévale argentée de Lauzerte </t>
  </si>
  <si>
    <t xml:space="preserve">Installation d'une climatisation réversible dans les couloirs de l'EHPAD </t>
  </si>
  <si>
    <t>CC Grand Sud Tarn-et-Garonne</t>
  </si>
  <si>
    <t>Démolition et installation d’un viaduc métallique chemin des Palanques à Bessens – tranche 1</t>
  </si>
  <si>
    <t>Escatalens</t>
  </si>
  <si>
    <t>Acquisition  immobilière – aménagement espaces publics aux abords de l’ancien château – création centre de conservatoire et d’études sur la commune d’Escatalens</t>
  </si>
  <si>
    <t>Châteaubriant</t>
  </si>
  <si>
    <t>10.4 - Contrat de ruralité - thématique "Attractivité économique"</t>
  </si>
  <si>
    <t>Aménagement Rue du Château - Phase 2</t>
  </si>
  <si>
    <t>Jans</t>
  </si>
  <si>
    <t>Construction d'un bâtiment inter associatif</t>
  </si>
  <si>
    <t>Marsac-sur-Don</t>
  </si>
  <si>
    <t xml:space="preserve">Restructuration d'un bâtiment en accueil périscolaire </t>
  </si>
  <si>
    <t>Saint-Aubin-des-Châteaux</t>
  </si>
  <si>
    <t>Aménagement de la rue de La Vigne</t>
  </si>
  <si>
    <t>Bouvron</t>
  </si>
  <si>
    <t>Réhabilitation de logements sociaux et de surfaces commerciales</t>
  </si>
  <si>
    <t>Communauté de communes de la région de Blain</t>
  </si>
  <si>
    <t>Amélioration des sanitaires de l’Aire d’accueil des gens du voyage</t>
  </si>
  <si>
    <t>Le Gâvre</t>
  </si>
  <si>
    <t>Aménagement d'accessibilité, intérieurs et extérieurs, du Pôle Enfance</t>
  </si>
  <si>
    <t>Communauté de communes de la région de Nozay</t>
  </si>
  <si>
    <t>Circuit cyclable des 7 étangs - Tranche 1</t>
  </si>
  <si>
    <t>La Grigonnais</t>
  </si>
  <si>
    <t>Aménagement coeur de bourg - développement d'infrastructures et construction de logements</t>
  </si>
  <si>
    <t>Treffieux</t>
  </si>
  <si>
    <t>Extension du groupe scolaire La Hulotte</t>
  </si>
  <si>
    <t>Casson</t>
  </si>
  <si>
    <t xml:space="preserve">Construction salle municipale polyvalente. </t>
  </si>
  <si>
    <t>Communauté de communes d'Erdre et Gesvres</t>
  </si>
  <si>
    <t>Extension et aménagement du Terrain d'Accueil des Gens du Voyage de Treillières</t>
  </si>
  <si>
    <t>Aménagement du parc d’activité les Ardillaux - Casson</t>
  </si>
  <si>
    <t>Les Touches</t>
  </si>
  <si>
    <t>Mise en Oeuvre du Plan d'Actions Communales pour les Mobilités Actives (PACMA) - Programme 2020-21</t>
  </si>
  <si>
    <t>Communauté de communes du pays d'Ancenis</t>
  </si>
  <si>
    <t>Extension des activités de la recyclerie du Pays d'Ancenis - Tranche 1</t>
  </si>
  <si>
    <t>Plan d'équipement des piscines du Pays d'Ancenis - Tranche 1 - Complément de subvention</t>
  </si>
  <si>
    <t>La Roche-Blanche</t>
  </si>
  <si>
    <t xml:space="preserve">Installation de modulaires – pôle de santé </t>
  </si>
  <si>
    <t>Le Pellerin</t>
  </si>
  <si>
    <t>Création d’un espace France service</t>
  </si>
  <si>
    <t>Mouzeil</t>
  </si>
  <si>
    <t>Construction de 8 logements locatifs individuels commuanux pour des personnes âgées</t>
  </si>
  <si>
    <t>Vallons-de-l'Erdre</t>
  </si>
  <si>
    <t>Rénovation de la mairie déléguée de SAINT-SULPICE-DES-LANDES avec mise aux normes accessibilité</t>
  </si>
  <si>
    <t>Fégréac</t>
  </si>
  <si>
    <t>Mise aux normes des équipements sanitaires de l'Etang Aumée et du Camping.</t>
  </si>
  <si>
    <t>Guémené-Penfao</t>
  </si>
  <si>
    <t>Renouvellement des Eclairages de salles multisports</t>
  </si>
  <si>
    <t>Plessé</t>
  </si>
  <si>
    <t xml:space="preserve">Programme de travaux rénovation énergétique d’un local pour le commerce de proximité </t>
  </si>
  <si>
    <t xml:space="preserve">Aménagement de voies de circulation pour les mobilités douces </t>
  </si>
  <si>
    <t>Redon Agglomération</t>
  </si>
  <si>
    <t xml:space="preserve">Acquisition et aménagement d'un batiment hébergeant une association d'insertion par l'activité </t>
  </si>
  <si>
    <t>Saint-Nicolas-de-Redon</t>
  </si>
  <si>
    <t>Acquisition d'une cellule de médecine générale au sein d'un projet de maison de santé pluridisciplinaire porté par un opérateur privé</t>
  </si>
  <si>
    <t>Monnières</t>
  </si>
  <si>
    <t>Travaux de construction d'une école maternelle et primaire</t>
  </si>
  <si>
    <t>Saint-Lumine-de-Clisson</t>
  </si>
  <si>
    <t>Travaux de réhabilitation et de sécurisation de la salle municipale de la résidence du Vignoble</t>
  </si>
  <si>
    <t>Agence Foncière de Loire-Atlantique</t>
  </si>
  <si>
    <t>Construction de 21 logements locatifs sociaux</t>
  </si>
  <si>
    <t>LAD SELA</t>
  </si>
  <si>
    <t>Revitalisation du centre bourg : opération Quartier des blancs</t>
  </si>
  <si>
    <t>Geneston</t>
  </si>
  <si>
    <t>Travaux salle du parc du château</t>
  </si>
  <si>
    <t>La Chevrolière</t>
  </si>
  <si>
    <t>Extension de l'école maternelle Béranger</t>
  </si>
  <si>
    <t>Saint-Philbert-de-Grandlieu</t>
  </si>
  <si>
    <t>Relogement des usagers de St François - phase 2 : bâtiment à vocation culturelle et annexe de la mairie</t>
  </si>
  <si>
    <t>Communauté de communes Sèvre et Loire</t>
  </si>
  <si>
    <t>Création d'un bassin nordique et reprise du traitement d'eau à l'Espace DIVAQUATIC au Loroux-Bottereau</t>
  </si>
  <si>
    <t>Vallet</t>
  </si>
  <si>
    <t>Réhabilitation d'un bâtiment pour la création d'un espace France Services</t>
  </si>
  <si>
    <t>Saint-Étienne-de-Montluc</t>
  </si>
  <si>
    <t>Mise aux normes d'un bâtiment public "Le Manoir"</t>
  </si>
  <si>
    <t>Bouaye</t>
  </si>
  <si>
    <t>Création d'un nouveau groupe scolaire avec restauration scolaire - phase 1</t>
  </si>
  <si>
    <t>Bouguenais</t>
  </si>
  <si>
    <t>Mise aux normes accessibilité tranche 4</t>
  </si>
  <si>
    <t>Acquisition de mobil homes pour aménagement d'un terrain d'insertion à destination des populations Roms</t>
  </si>
  <si>
    <t>Couëron</t>
  </si>
  <si>
    <t>Extension modulaire du groupe scolaire Jean Zay et extension des cours élémentaire et maternelle</t>
  </si>
  <si>
    <t>La Chapelle-sur-Erdre</t>
  </si>
  <si>
    <t>Création d'une salle de classe dans le Groupe Scolaire BLANCHETIERE</t>
  </si>
  <si>
    <t>Nantes</t>
  </si>
  <si>
    <t>Réouverture et travaux de la Maison de Quartier des Haubans (quartier Malakoff)</t>
  </si>
  <si>
    <t>Nantes Métropole</t>
  </si>
  <si>
    <t>Prolongation du tramway de Ranzay à Babinière - connexion des lignes 1 et 2</t>
  </si>
  <si>
    <t>Rezé</t>
  </si>
  <si>
    <t>Création d'un espace France service</t>
  </si>
  <si>
    <t>Extension du dispositif de vidéoprotection</t>
  </si>
  <si>
    <t>Saint-Aignan-de-Grandlieu</t>
  </si>
  <si>
    <t>Travaux de réhabilitation du bâtiment les Jahardières</t>
  </si>
  <si>
    <t>Pornic</t>
  </si>
  <si>
    <t>Restructuration du cinéma Saint Gilles en théâtre</t>
  </si>
  <si>
    <t>Herbignac</t>
  </si>
  <si>
    <t>Construction d’un espace festif polyvalent</t>
  </si>
  <si>
    <t>Campbon</t>
  </si>
  <si>
    <t>Mise aux normes des sanitaires du plan d’eau du Pilory</t>
  </si>
  <si>
    <t>Communauté d'agglomération de la région nazairienne et de l'estuaire</t>
  </si>
  <si>
    <t>Campus numérique - Tranche n°1 : Paquebot</t>
  </si>
  <si>
    <t>La Chapelle-des-Marais</t>
  </si>
  <si>
    <t>rénovation du sol du restaurant, des sols et murs de deux classes</t>
  </si>
  <si>
    <t>Saint-Nazaire</t>
  </si>
  <si>
    <t>Petit Caporal - Construction d'un multi-accueil petite enfance, d'une salle polyvalente, 
d'un accueil périscolaire/ accueil de loisirs
 et de locaux annexes sur le site du groupe scolaire Brossolette.</t>
  </si>
  <si>
    <t>Dédoublement de classes, groupe scolaire Ernest RENAN</t>
  </si>
  <si>
    <t>Malville</t>
  </si>
  <si>
    <t>Travaux d'aménagement de la 
Place de la Liberté</t>
  </si>
  <si>
    <t>Quilly</t>
  </si>
  <si>
    <t>Rénovation des huiseries à la salle polyvalente</t>
  </si>
  <si>
    <t>Savenay</t>
  </si>
  <si>
    <t>construction d'un équipement associatif destiné à accueillir une école de musique et une ludothèque</t>
  </si>
  <si>
    <t>Sainte-Reine-de-Bretagne</t>
  </si>
  <si>
    <t>Réhabilitation de la salle des sports communale</t>
  </si>
  <si>
    <t>Saint-Gildas-des-Bois</t>
  </si>
  <si>
    <t>Aménagement place de l’Abbatiale (requalification de l’espace public) Tr. 2 (rte de Redon, place Jeanne d’Arc)</t>
  </si>
  <si>
    <t>CISN Résidences Locatives</t>
  </si>
  <si>
    <t>RESIDENCE SENIORS/JEUNES - HABITAIT INCLUSIF</t>
  </si>
  <si>
    <t>Frossay</t>
  </si>
  <si>
    <t>CONSTRUCTION D'UN LOGEMENT DE SECOURS ET DE SALLES ASSOCIATIVES</t>
  </si>
  <si>
    <t>Saint-Père-en-Retz</t>
  </si>
  <si>
    <t>Réaménagement de la rue de la Gare(RD78) AVEC CREATION DE PISTES CYCLABLES</t>
  </si>
  <si>
    <t>Orvault</t>
  </si>
  <si>
    <t>Maison France Services</t>
  </si>
  <si>
    <t>Sainte-Luce-sur-Loire</t>
  </si>
  <si>
    <t>Extension et mise aux normes TIT 86 rue de la Loire</t>
  </si>
  <si>
    <t>La Chapelle sur Erdre</t>
  </si>
  <si>
    <t>Aménagements visant à améliorer les conditions de vie des publics Roms occupant le site de la Métairie rouge</t>
  </si>
  <si>
    <t>Rénovation – extension de l’école Lucie Aubrac (REP)</t>
  </si>
  <si>
    <t>La Marne</t>
  </si>
  <si>
    <t>Extension et rénovation de la mairie</t>
  </si>
  <si>
    <t>Premiers travaux liés à la future construction de l’Arbre aux Hérons : éléments de bestiaire</t>
  </si>
  <si>
    <t>Angers</t>
  </si>
  <si>
    <t>Création d’ascenseurs sur trois sites : groupes scolaires Jules Verne et Claude Monet et salle Desjardins)</t>
  </si>
  <si>
    <t>Travaux d’accessibilité PMR à l’école Anne Dacier</t>
  </si>
  <si>
    <t>Angrie</t>
  </si>
  <si>
    <t>Réfection des sanitaires de l’éole du Petit Anjou</t>
  </si>
  <si>
    <t>Armaillé</t>
  </si>
  <si>
    <t>Travaux à l’école primaire : création de toilettes PMR et réfection du chauffage de la salle de classe</t>
  </si>
  <si>
    <t>Artannes-sur-Thouet</t>
  </si>
  <si>
    <t>Aménagement de la sécurité et d’accessibilité
Au niveau de la voirie 
dans la traversée d’Artannes</t>
  </si>
  <si>
    <t>Avrillé</t>
  </si>
  <si>
    <t>Rénovation des toits terrasse du groupe scolaire Jean Piaget (tranche 2)</t>
  </si>
  <si>
    <t>Baugé-en-Anjou</t>
  </si>
  <si>
    <t>Maison France Services – création de l’accueil et de liaisons entre les différentes ailes</t>
  </si>
  <si>
    <t>Beaucouzé</t>
  </si>
  <si>
    <t>Création d’une liaison vélos / piétons entre la mairie et la future gendarmerie etréhabilitation du rond point de la médiathèque</t>
  </si>
  <si>
    <t>49023</t>
  </si>
  <si>
    <t>Beaupréau-en-Mauges</t>
  </si>
  <si>
    <t>Extension et restructuration de la maison de l’enfance de Beaupréau</t>
  </si>
  <si>
    <t>aménagement d’une liaison douce entre la Chapelle du Genêt et Beaupréau</t>
  </si>
  <si>
    <t>Blaison-Saint-Sulpice</t>
  </si>
  <si>
    <t>Transformation des anciens ateliers municipaux en cantine scolaire et bibliothèque</t>
  </si>
  <si>
    <t>Brossay</t>
  </si>
  <si>
    <t>Réalisation d’une rampe d’accès et mise aux normes de l’électricité de l’église</t>
  </si>
  <si>
    <t>CA Agglomération du Choletais</t>
  </si>
  <si>
    <t xml:space="preserve">Curage désaminatage du bâtiment Mail II en vue d’y installer un pôle administratif et des services des collectivités </t>
  </si>
  <si>
    <t>Carbay</t>
  </si>
  <si>
    <t>Rénovation d’un bâtiment pour accueillir la bibliothèque (accessibilité et rénovation)</t>
  </si>
  <si>
    <t>CC Anjou Loir et Sarthe</t>
  </si>
  <si>
    <t>Construction de deux ateliers relais à Tiercé</t>
  </si>
  <si>
    <t>CC Loire Layon Aubance</t>
  </si>
  <si>
    <t xml:space="preserve">Création d’un cheminement piéton et cycle sécurisé du collège au Pressoir rouge </t>
  </si>
  <si>
    <t>Aménagement des trois sites techniques regroupant les activités techniques du secteur 3 de la CCLLA</t>
  </si>
  <si>
    <t>Chemillé-en-Anjou</t>
  </si>
  <si>
    <t>Jardin Camifolia:ouverture sur la ville et nouveau parcours scénographique et paysager</t>
  </si>
  <si>
    <t>Projet d’aménagement des abords de l’église et la création d’une voie piétonne à Neuvy en Mauges</t>
  </si>
  <si>
    <t>Cholet</t>
  </si>
  <si>
    <t>Réhabilitation du jardin du mail phase 1 Priorité 1 coeur de ville</t>
  </si>
  <si>
    <t>Rénovation immeuble Hang’Art</t>
  </si>
  <si>
    <t>Cizay-la-Madeleine</t>
  </si>
  <si>
    <t>Rénovation du bâtiment scolaire et de la cantine (sécurisation, mise aux normes, accès, réfection intérieure)</t>
  </si>
  <si>
    <t>Distré</t>
  </si>
  <si>
    <t>Rénovation et extension de l’école des Vignes</t>
  </si>
  <si>
    <t>Écouflant</t>
  </si>
  <si>
    <t>Aménagement numérique du Logis de Bellebranche en vue de l’extension de la bibliothèque en médiathèque (travaux électriques)</t>
  </si>
  <si>
    <t>Aménagements de pistes cylcables et de sentiers pédestres</t>
  </si>
  <si>
    <t>Huillé-Lézigné</t>
  </si>
  <si>
    <t>Réhabilitation et extension du restaurant scolaire de Huillé</t>
  </si>
  <si>
    <t>La Romagne</t>
  </si>
  <si>
    <t>Mise aux normes et sécurisation des équipements des équipements de basket du complexe sportif (intérieur et extérieur)</t>
  </si>
  <si>
    <t>Le Lion-d'Angers</t>
  </si>
  <si>
    <t>Rénovation énergétique du groupe scolaire Edmond Girard (assiette hors rénovation énergétiique)</t>
  </si>
  <si>
    <t>Loire-Authion</t>
  </si>
  <si>
    <t>Construction d’un groupe scolaire et d’un ALSH</t>
  </si>
  <si>
    <t>Lys-Haut-Layon</t>
  </si>
  <si>
    <t>Transformation et extension de l’ancienne école en accueil périscolaire à Tigné</t>
  </si>
  <si>
    <t>Mauges-sur-Loire</t>
  </si>
  <si>
    <t>Travaux de reconstruction des sanitaires pour mise aux normes accessibilité école Roger Mercier à Montjean-sur-Loire</t>
  </si>
  <si>
    <t>Montreuil-Bellay</t>
  </si>
  <si>
    <t>Mise en accessibilité des locaux de l’Hôtel de ville</t>
  </si>
  <si>
    <t>Montrevault-sur-Èvre</t>
  </si>
  <si>
    <t>Aménagement de la place de la Poste à Montrevault</t>
  </si>
  <si>
    <t>Neuillé</t>
  </si>
  <si>
    <t>Aménagement de la sortie de bourg et création d’une liaison douce reliant Vivy à Neuillé (partie située sur la commune de Neuillé)</t>
  </si>
  <si>
    <t>Noyant-Villages</t>
  </si>
  <si>
    <t>Réfection de la toiture de l’église</t>
  </si>
  <si>
    <t>Ombrée-d'Anjou</t>
  </si>
  <si>
    <t>Extension de l’accueil de loisirs sans hénbergement Anima Kids</t>
  </si>
  <si>
    <t>Orée-d'Anjou</t>
  </si>
  <si>
    <t>Construction du pôle enfance à la Varenne</t>
  </si>
  <si>
    <t xml:space="preserve">Construction d’une nouvelle médiathèque à Drain </t>
  </si>
  <si>
    <t>Saint-Barthélemy-d'Anjou</t>
  </si>
  <si>
    <t>Rénovation thermique, réhabilitation et extension de l’école maternelle Jules Ferry (assiette hors rénov themrique)</t>
  </si>
  <si>
    <t>Saint-Clément-des-Levées</t>
  </si>
  <si>
    <t>Agrandissement de la salle de motricité de l’école avec aménagements et création de sanitaires</t>
  </si>
  <si>
    <t>Saint-Just-sur-Dive</t>
  </si>
  <si>
    <t>Mise aux normes de la mairie et de la salle des fêtes (sanitaires) et réhabilitation d’un bâtiment afin d’accueillir la cantine scolaire et les archives municipales</t>
  </si>
  <si>
    <t>Saint-Melaine-sur-Aubance</t>
  </si>
  <si>
    <t>Travaux d’extension du groupe scolaire Armand Brosse  (dont 2 nouvelles classes en remplacement de préfabriqués)</t>
  </si>
  <si>
    <t>Saumur</t>
  </si>
  <si>
    <t>Regroupement de deux ALSH sur le site du Petit Souper</t>
  </si>
  <si>
    <t>Segré-en-Anjou Bleu</t>
  </si>
  <si>
    <t>Réhabilitation et extension de l’école élémentaire René Brossard de Noyant la Gravoyère</t>
  </si>
  <si>
    <t>Mise en accessibilité de bâtiments publics</t>
  </si>
  <si>
    <t>Seiches-sur-le-Loir</t>
  </si>
  <si>
    <t>Travaux d’étanchéité à l’école André Moine</t>
  </si>
  <si>
    <t>Sèvremoine</t>
  </si>
  <si>
    <t>Construction d’un local commercial à St Germain sur Moine</t>
  </si>
  <si>
    <t>Aménagement urbain de la rue de Bretagne à St Macaire en Mauges</t>
  </si>
  <si>
    <t>Soulaire-et-Bourg</t>
  </si>
  <si>
    <t>Rénovation énergétique du hall, des vestairies et du local de convivialité de la salle de sport</t>
  </si>
  <si>
    <t>Varennes-sur-Loire</t>
  </si>
  <si>
    <t>Remplacement des menuiseries extérireures et mise en sécurité du restaurant scolaire</t>
  </si>
  <si>
    <t>Vernoil-le-Fourrier</t>
  </si>
  <si>
    <t>Mise en sécurité et ravalement
De la mairie</t>
  </si>
  <si>
    <t>Verrie</t>
  </si>
  <si>
    <t>Réhabilitation, mise aux normes et mise en sécurité de la toiture de la salle des fêtes</t>
  </si>
  <si>
    <t>Verrières-en-Anjou</t>
  </si>
  <si>
    <t>Restructuration et extension du site scolaire Jean de la Fontaine</t>
  </si>
  <si>
    <t>Vivy</t>
  </si>
  <si>
    <t>Création d’une liaison douce cyclable et piétonne entre les communes de Vivy et Neuillé (partie  sur la commune de Vivy)</t>
  </si>
  <si>
    <t>Château-Gontier-sur-Mayenne</t>
  </si>
  <si>
    <t>Requalification de l’entrée de ville route d’Angers : réaménagement et restructuration de l’avenue du Mal Joffre et de la route de St Fort</t>
  </si>
  <si>
    <t>CC du Pays de Château-Gontier</t>
  </si>
  <si>
    <t>Construction d’un nouveau DOJO</t>
  </si>
  <si>
    <t>CC du Pays de Meslay-Grez</t>
  </si>
  <si>
    <t>Aménagement des espaces propreté</t>
  </si>
  <si>
    <t>Cossé-le-Vivien</t>
  </si>
  <si>
    <t>Création d’un espace de vie sociale et associative</t>
  </si>
  <si>
    <t>La Roche-Neuville</t>
  </si>
  <si>
    <t>Aménagement de cheminements doux, rue de Bretagne et des vignes (Loigne sur Mayenne)</t>
  </si>
  <si>
    <t>Pommerieux</t>
  </si>
  <si>
    <t>Intégration de modes de mobilité doux</t>
  </si>
  <si>
    <t>Ahuillé</t>
  </si>
  <si>
    <t>Développer les pratiques numériques à l'école Suzanne Sens</t>
  </si>
  <si>
    <t>Launay-Villiers</t>
  </si>
  <si>
    <t>Aménagement d'un espace jeux de plein air</t>
  </si>
  <si>
    <t>Laval</t>
  </si>
  <si>
    <t>Éclairage public en LED</t>
  </si>
  <si>
    <t>Réfection des toitures de 3 écoles</t>
  </si>
  <si>
    <t>Mise aux normes du stand de tir</t>
  </si>
  <si>
    <t>Déplacement du monument aux morts</t>
  </si>
  <si>
    <t>Renforcement de la place du végétal en ville</t>
  </si>
  <si>
    <t>Laval Agglomération</t>
  </si>
  <si>
    <t>réhabilitation des espaces publics et aménagement de de bandes cyclables Zone des Touches</t>
  </si>
  <si>
    <t>Aménagement cyclable Laval-Bonchamp</t>
  </si>
  <si>
    <t>Mise aux normes de la piscine St Nicolas</t>
  </si>
  <si>
    <t>Le Bourgneuf-la-Forêt</t>
  </si>
  <si>
    <t>Remplacement de la chaudière gaz de la mairie</t>
  </si>
  <si>
    <t>Nuillé-sur-Vicoin</t>
  </si>
  <si>
    <t>Mise aux normes electrique de la mairie</t>
  </si>
  <si>
    <t>Parné-sur-Roc</t>
  </si>
  <si>
    <t>Rénovation des vestiaires de foot</t>
  </si>
  <si>
    <t>Saint-Berthevin</t>
  </si>
  <si>
    <t>Eclairage public : renouvellement des mats en LED</t>
  </si>
  <si>
    <t>Saint-Germain-le-Fouilloux</t>
  </si>
  <si>
    <t>Installation d’une structure inox sur l’espace de loisirs Ichenhausen</t>
  </si>
  <si>
    <t>Saint-Pierre-la-Cour</t>
  </si>
  <si>
    <t>réalisation d’un parcours pump track, d’une piste de roller et d’un plateau sportif</t>
  </si>
  <si>
    <t>Aron</t>
  </si>
  <si>
    <t>remplacement des luminaires de la salle de sport</t>
  </si>
  <si>
    <t>CC du Mont des Avaloirs</t>
  </si>
  <si>
    <t>réhabilitation de locaux intercommunaux pour création de vestiaires pour les agents intercommunaux</t>
  </si>
  <si>
    <t>Juvigné</t>
  </si>
  <si>
    <t>Rénovation de l’école publique</t>
  </si>
  <si>
    <t>La Bazoge-Montpinçon</t>
  </si>
  <si>
    <t>rénovation thermique du restaurant La Gourmandine</t>
  </si>
  <si>
    <t>Martigné-sur-Mayenne</t>
  </si>
  <si>
    <t>sécurisation de la salle de sport et de ses annexs</t>
  </si>
  <si>
    <t>Montsûrs</t>
  </si>
  <si>
    <t>remplacement des menuiseries extérieures de la mairie de Montsurs</t>
  </si>
  <si>
    <t>Pré-en-Pail-Saint-Samson</t>
  </si>
  <si>
    <t>revitalisation du centre bourg : espaces publics et mairie</t>
  </si>
  <si>
    <t>Villaines-la-Juhel</t>
  </si>
  <si>
    <t>construction d’un bâtiment sportif : vestiaires et tribunes de foot</t>
  </si>
  <si>
    <t>Montenay</t>
  </si>
  <si>
    <t>Rénovation d’un bâtiment pour construction de logements et d’un commerce</t>
  </si>
  <si>
    <t>rénovation des chalets du VVNJ</t>
  </si>
  <si>
    <t>CC de l'Ernée</t>
  </si>
  <si>
    <t>installation d’ombrières photovoltaiques sur le parking de l’hotel communautaire à Ernée</t>
  </si>
  <si>
    <t>Champagné-les-Marais</t>
  </si>
  <si>
    <t>Mise en conformité de la toiture du bar et des vestiaires de la salle omnisports
(isolation comprise)</t>
  </si>
  <si>
    <t>L'Hermenault</t>
  </si>
  <si>
    <t>Aménagements de sécurité RD14-RD104</t>
  </si>
  <si>
    <t>CC Vendée Grand Littoral</t>
  </si>
  <si>
    <t>Maison de la grenouillère</t>
  </si>
  <si>
    <t>aménagement de la place des Marronniers</t>
  </si>
  <si>
    <t>Montournais</t>
  </si>
  <si>
    <t>Rénovation et mise en sécurité du stade de Montournais</t>
  </si>
  <si>
    <t>Montreuil</t>
  </si>
  <si>
    <t>Aménagement de sécurité : bord de route pour les collégiens et lycéens - rue de la Pointe</t>
  </si>
  <si>
    <t>Aménagement d'un espace adolescents et jeunes adultes (city stade et skate park)</t>
  </si>
  <si>
    <t>Les Épesses</t>
  </si>
  <si>
    <t>Réhabilitation local commercial "Antalya"</t>
  </si>
  <si>
    <t>Venansault</t>
  </si>
  <si>
    <t>Extension et réhabilitation du dojo</t>
  </si>
  <si>
    <t>Saint-Mesmin</t>
  </si>
  <si>
    <t>effacement des réseaux électricité, communication électronique, création éclairage public (3 rues)</t>
  </si>
  <si>
    <t>Moutiers-sur-le-Lay</t>
  </si>
  <si>
    <t>Aménagements intérieurs de la mairie (dont rénovation énergétique)</t>
  </si>
  <si>
    <t>Péault</t>
  </si>
  <si>
    <t>Rénovation de la salle polyvalente Norbert Meunier
(plafond acoustique, éclairage, peinture, bar, bardage extérieur, chauffage?)</t>
  </si>
  <si>
    <t>L'Orbrie</t>
  </si>
  <si>
    <t>Aménagement de sécurité sur la RD 104 en centre bourg afin de faciliter la mobilité suite à la construction de nouveaux quartiers</t>
  </si>
  <si>
    <t>Mesnard-la-Barotière</t>
  </si>
  <si>
    <t>Base de loisirs de la Tricherie (ponton, sécurisation des voies, radeaux végétalisés)</t>
  </si>
  <si>
    <t>Saint-Martin-Lars-en-Sainte-Hermine</t>
  </si>
  <si>
    <t>Extension de la salle polyvalente 
(pour augmenter sa capacité et installer une scène)</t>
  </si>
  <si>
    <t>Sainte-Hermine</t>
  </si>
  <si>
    <t>Travaux sur les installations de la piscine municipale: phase complémentaire pour la rénovation du bassin et la création de jeux aquatiques</t>
  </si>
  <si>
    <t>Aménagement d'un chemin piétonnier chemin des jardins
(changement de projet)</t>
  </si>
  <si>
    <t>Sainte-Radégonde-des-Noyers</t>
  </si>
  <si>
    <t>Construction d'une passerelle en bois</t>
  </si>
  <si>
    <t>Fontenay-le-Comte</t>
  </si>
  <si>
    <t>Parc baron : réhabilitation des murailles</t>
  </si>
  <si>
    <t>Maillé</t>
  </si>
  <si>
    <t>Restructuration d’un bâtiment existant : construction d’un espace touristique</t>
  </si>
  <si>
    <t>Faymoreau</t>
  </si>
  <si>
    <t>Eclairage public et accessibilité église</t>
  </si>
  <si>
    <t>L'Île-d'Yeu</t>
  </si>
  <si>
    <t>Confortement du terre-plein de l’hélistation</t>
  </si>
  <si>
    <t>Saint-Jean-de-Beugné</t>
  </si>
  <si>
    <t>Travaux d'aménagement et de sécurisation de la rue de la Petite vigne (accès à l'école)</t>
  </si>
  <si>
    <t>Saint-Laurent-sur-Sèvre</t>
  </si>
  <si>
    <t>Extension de l’école publique</t>
  </si>
  <si>
    <t>Saint-Vincent-sur-Jard</t>
  </si>
  <si>
    <t>Rénovation + sanitaires poste de secours</t>
  </si>
  <si>
    <t>CC du Pays de Saint-Fulgent - Les Essarts</t>
  </si>
  <si>
    <t>Réhabilitation du presbytère de Chauché en 4 logements sociaux et 2 ateliers pour l'outil en main</t>
  </si>
  <si>
    <t>Les Pineaux</t>
  </si>
  <si>
    <t>Aménagement de la rue de l'océan
(chemin piétonnier, accessibilité, sécurité)</t>
  </si>
  <si>
    <t>Les Magnils-Reigniers</t>
  </si>
  <si>
    <t xml:space="preserve">Sécurisation, mise en accessibilité et aménagement des rues du Sableau, de l'Orbrie, des Lapins et de la Traverse </t>
  </si>
  <si>
    <t>Saint-Paul-en-Pareds</t>
  </si>
  <si>
    <t>Rue Ramoz Travaux / mise en accessibilité / mobilité / liaisons douces</t>
  </si>
  <si>
    <t>Aménagement des berges de la Vendée – stations insolites</t>
  </si>
  <si>
    <t>La Copechagnière</t>
  </si>
  <si>
    <t>Construction d'une bibliothèque</t>
  </si>
  <si>
    <t>L'Île-d'Olonne</t>
  </si>
  <si>
    <t>Givrand</t>
  </si>
  <si>
    <t>Aménagement d'un lotissement primo-accédant</t>
  </si>
  <si>
    <t>Barbâtre</t>
  </si>
  <si>
    <t>construction d’une halle de sport avec pose de 120 panneaux photovoltaïques</t>
  </si>
  <si>
    <t>Maillezais</t>
  </si>
  <si>
    <t xml:space="preserve">Réhabilitation de la mairie et mise au norme électriques
</t>
  </si>
  <si>
    <t>Chanverrie</t>
  </si>
  <si>
    <t>Aménagement du centre-bourg</t>
  </si>
  <si>
    <t>Rocheservière</t>
  </si>
  <si>
    <t>Aménagement des abords de la mairie donnant la priorité aux piétons et comprenant la restructuration d’un réel parvis, l’aménagement paysager</t>
  </si>
  <si>
    <t>Beauvoir-sur-Mer</t>
  </si>
  <si>
    <t>Rénovation de la Chapelle de la Vierge</t>
  </si>
  <si>
    <t>Les Herbiers</t>
  </si>
  <si>
    <t>Réhabilitation de la maison de la ferme du château d’Ardelay</t>
  </si>
  <si>
    <t>Sèvremont</t>
  </si>
  <si>
    <t>Aménagement de la place du commerce sur la commune déléguée de la Flocellière</t>
  </si>
  <si>
    <t>Montaigu-Vendée</t>
  </si>
  <si>
    <t xml:space="preserve"> Aménagement du Parc du Val d’Asson – Partie 2</t>
  </si>
  <si>
    <t>La Tranche-sur-Mer</t>
  </si>
  <si>
    <t>Réhabilitation et extension de l'école de la mer</t>
  </si>
  <si>
    <t>La Caillère-Saint-Hilaire</t>
  </si>
  <si>
    <t>Revitalisation du centre-bourg
(secteur de la place St Jean: accessibilité commerces, sécurité</t>
  </si>
  <si>
    <t>Mouilleron-le-Captif</t>
  </si>
  <si>
    <t>travaux de rénovation énergétique de l’école maternelle « les crayons de soleil »</t>
  </si>
  <si>
    <t>Château-Guibert</t>
  </si>
  <si>
    <t>Aménagement de la rue du stade, de la rue Marotte et de la rue du Bouvet à la Mainborgère (cheminement PMR, parking, sécurité)</t>
  </si>
  <si>
    <t>Pouillé</t>
  </si>
  <si>
    <t xml:space="preserve">Effacement de réseaux, accessibilité piétons aux normes, végétalisation de trottoirs suivi des aménagements RD 99 route de Nalliers </t>
  </si>
  <si>
    <t>La Roche-sur-Yon</t>
  </si>
  <si>
    <t>Requalification de la salle omnisports</t>
  </si>
  <si>
    <t>Le Poiré-sur-Vie</t>
  </si>
  <si>
    <t>Création du pôle enfance-Jeunesse - Phase 2 (extenion Méli-Mélo tranche 1)</t>
  </si>
  <si>
    <t>Saint-Martin-des-Tilleuls</t>
  </si>
  <si>
    <t>Aménagement de la rue des Rosiers</t>
  </si>
  <si>
    <t>Saint-Hilaire-des-Loges</t>
  </si>
  <si>
    <t>Réhabilitation de la rue de l'Octroi</t>
  </si>
  <si>
    <t>Aizenay</t>
  </si>
  <si>
    <t>Requalification des espaces publics situés dans le périmètre de l'OPAH-RU</t>
  </si>
  <si>
    <t>Réhabilitation du château de l'Étenduère</t>
  </si>
  <si>
    <t>Doix-lès-Fontaines</t>
  </si>
  <si>
    <t>Construction d'une école élémentaire</t>
  </si>
  <si>
    <t>Pouzauges</t>
  </si>
  <si>
    <t xml:space="preserve">Aménagements de sécurité du Haut de la Ville </t>
  </si>
  <si>
    <t>Vendrennes</t>
  </si>
  <si>
    <t>Rénovation salle de sports et salle Vendrina</t>
  </si>
  <si>
    <t>Chantonnay</t>
  </si>
  <si>
    <t>Quartier de la gare - aménagements liés aux mobilités et aux liaisons douces</t>
  </si>
  <si>
    <t>Le Boupère</t>
  </si>
  <si>
    <t xml:space="preserve">Aménagement de l’ilôt de la Marne et extension du cimetière </t>
  </si>
  <si>
    <t>Saint-Martin-des-Noyers</t>
  </si>
  <si>
    <t>Cité des primevères- réaménagement des espaces communs</t>
  </si>
  <si>
    <t>Moreilles</t>
  </si>
  <si>
    <t>Aménagement de sécurité, réfection et renforcement structurel du pont du Petit-Marais</t>
  </si>
  <si>
    <t>CA La Roche sur Yon Agglomération</t>
  </si>
  <si>
    <t>Réhabilitation de réseaux d’eaux pluviales à la Ferrière</t>
  </si>
  <si>
    <t>Aigné</t>
  </si>
  <si>
    <t>Réhabilitation et rénovation énergétique du cabinet médical</t>
  </si>
  <si>
    <t>Bessé-sur-Braye</t>
  </si>
  <si>
    <t>Aménagement d’une classe à l’école Paul Segrétain – changement de fenêtres et store</t>
  </si>
  <si>
    <t>Boëssé-le-Sec</t>
  </si>
  <si>
    <t>Rénovation de la toiture école (préau, maternelle)</t>
  </si>
  <si>
    <t>Brette-les-Pins</t>
  </si>
  <si>
    <t>Extension et retructuration de la partie cuisine du restaurant scolaire</t>
  </si>
  <si>
    <t>CC de Sablé-sur-Sarthe</t>
  </si>
  <si>
    <t>Aménagement voirie pour la ZA des séguinières 2/tranche 2</t>
  </si>
  <si>
    <t>CC des Vallées de la Braye et de l'Anille</t>
  </si>
  <si>
    <t>Création d’un tiers-lieu professionnel</t>
  </si>
  <si>
    <t>CC du Pays Fléchois</t>
  </si>
  <si>
    <t>Travaux de rénovation du centre aquatique l’illébule de la Flèche</t>
  </si>
  <si>
    <t>CC du Sud Est du Pays Manceau</t>
  </si>
  <si>
    <t>Construction d'un multi-accueil à Changé</t>
  </si>
  <si>
    <t>Création d'un espace France services</t>
  </si>
  <si>
    <t>CC Haute Sarthe Alpes Mancelles</t>
  </si>
  <si>
    <t>Construction d’une gendarmerie à Fresnay-sur-Sarthe</t>
  </si>
  <si>
    <t>CC Maine Cœur de Sarthe</t>
  </si>
  <si>
    <t>Réhabilitation transformation du centre social à Ballon - Saint Mars</t>
  </si>
  <si>
    <t>Challes</t>
  </si>
  <si>
    <t>Regroupement de classes et création d'un réseau de chaleur</t>
  </si>
  <si>
    <t>Chantenay-Villedieu</t>
  </si>
  <si>
    <t>Mise aux normes du chauffage de l’église St Jean Baptiste</t>
  </si>
  <si>
    <t>Chérancé</t>
  </si>
  <si>
    <t>Rénovation énergétique et mise en accessibilité du groupe scolaire</t>
  </si>
  <si>
    <t>Conlie</t>
  </si>
  <si>
    <t>Création d’un groupe scolaire</t>
  </si>
  <si>
    <t>Connerré</t>
  </si>
  <si>
    <t>Construction d'une salle multi-activités
(salle de judo + salle multiactivités avec mur d’escalade)</t>
  </si>
  <si>
    <t>Cormes</t>
  </si>
  <si>
    <t>Aménagement de la rue Henri Poussin du n°26 au 46</t>
  </si>
  <si>
    <t>Courceboeufs</t>
  </si>
  <si>
    <t>Aménagement du centre bourg avec sécurisation des déplacements piétonniers à travers la création de liaisons douces et création d'emplacements de stationnement afin d'accompagner le dernier commerce</t>
  </si>
  <si>
    <t>Courcemont</t>
  </si>
  <si>
    <t>Aménagement, accessibilité et sécurisation de la traversée du bourg</t>
  </si>
  <si>
    <t>Fatines</t>
  </si>
  <si>
    <t>La Chapelle-Saint-Aubin</t>
  </si>
  <si>
    <t>Réfection de la chaufferie du centre Saint-Christophe</t>
  </si>
  <si>
    <t>La Guierche</t>
  </si>
  <si>
    <t>Rénovation de l'éclairage public en centre bourg</t>
  </si>
  <si>
    <t>Lavardin</t>
  </si>
  <si>
    <t>Remise aux normes et sécurisation des équipements publics</t>
  </si>
  <si>
    <t>Le Grez</t>
  </si>
  <si>
    <t>Création de liaison douce : LES CHAMPS BLANCS</t>
  </si>
  <si>
    <t>Le Mans Métropole</t>
  </si>
  <si>
    <t>Aménagement de l'avenue Nettleham à Mulsanne avec création d'une voie verte</t>
  </si>
  <si>
    <t>Loué</t>
  </si>
  <si>
    <t>Déploiement d’une offre d’autopartage électromobile en territoire peu dense (Mouv N Go)</t>
  </si>
  <si>
    <t>Louvigny</t>
  </si>
  <si>
    <t>Accessibilité pour personnes à mobilité réduites à l’accès de la mairie</t>
  </si>
  <si>
    <t>Maisoncelles</t>
  </si>
  <si>
    <t>Installation photovoltaïque sur toiture salle polyvalente</t>
  </si>
  <si>
    <t>Montfort-le-Gesnois</t>
  </si>
  <si>
    <t>Réhabilitation de la piste d’athlétisme</t>
  </si>
  <si>
    <t>Nogent-le-Bernard</t>
  </si>
  <si>
    <t>Création d’un espace intergénérationnel numérique de rencontre au quotidien et de bien vivre</t>
  </si>
  <si>
    <t>Noyen-sur-Sarthe</t>
  </si>
  <si>
    <t>Réhabilitation extension du presbytère</t>
  </si>
  <si>
    <t>Requeil</t>
  </si>
  <si>
    <t>Rénovation de la salle socioculturelle</t>
  </si>
  <si>
    <t>Rouessé-Vassé</t>
  </si>
  <si>
    <t>Construction d’une salle multi-activités</t>
  </si>
  <si>
    <t>Rouillon</t>
  </si>
  <si>
    <t>Réhabilitation du bâtiment de la maternelle, des salles Prebay et rénotation partielle des classes de l'école primaire</t>
  </si>
  <si>
    <t>Sablé-sur-Sarthe</t>
  </si>
  <si>
    <t>Rénovation et modernisation du tennis club municipal</t>
  </si>
  <si>
    <t>Création d’un service d’autopartage de voitures électriques</t>
  </si>
  <si>
    <t>Création d’un boulodrome couvert</t>
  </si>
  <si>
    <t>Saint-Cosme-en-Vairais</t>
  </si>
  <si>
    <t>Développement de l'attractivité de la commune par la mise en valeur et l'extension de l'écomusée</t>
  </si>
  <si>
    <t>Saint-Longis</t>
  </si>
  <si>
    <t>Finalisation voie douce</t>
  </si>
  <si>
    <t>Saint-Rémy-de-Sillé</t>
  </si>
  <si>
    <t>Création d'une MAM</t>
  </si>
  <si>
    <t>Savigné-l'Évêque</t>
  </si>
  <si>
    <t>Déploiement d’une offre d’autopartage Mouv’nGo</t>
  </si>
  <si>
    <t>Sceaux-sur-Huisne</t>
  </si>
  <si>
    <t>Bâtiment communal – Mairie – Mise en place de panneaux photovoltaïques sur la toiture</t>
  </si>
  <si>
    <t>Torcé-en-Vallée</t>
  </si>
  <si>
    <t>Création d'une voie douce</t>
  </si>
  <si>
    <t>Villeneuve-en-Perseigne</t>
  </si>
  <si>
    <t>Construction d'une MAM (maison d'assistantes maternelles)</t>
  </si>
  <si>
    <t>Yvré-l'Evêque</t>
  </si>
  <si>
    <t>Rénovation énergétique/Chaudières de l'école Condorcet et de la mairie</t>
  </si>
  <si>
    <t>COMMUNE DE 
ENTRE-DEUX</t>
  </si>
  <si>
    <t>Réhabilitation d’une maison de services de proximité à la population</t>
  </si>
  <si>
    <t>COMMUNE DE 
ÉTANG-SALÉ</t>
  </si>
  <si>
    <t>Ouvrage de franchissement de la Ravine Deschenez</t>
  </si>
  <si>
    <t>COMMUNE DE 
SAINT LEU</t>
  </si>
  <si>
    <t>Réhabilitation du gymnase et de la salle polyvalente de la Chaloupe</t>
  </si>
  <si>
    <t>COMMUNE DE 
SAINT-BENOIT</t>
  </si>
  <si>
    <t>Réhabilitation du pôle insertion Sainte-Anne</t>
  </si>
  <si>
    <t xml:space="preserve">COMMUNE DE 
SAINT-DENIS </t>
  </si>
  <si>
    <t>Réalisation du centre d'interprétation du Chalet de Brûlé</t>
  </si>
  <si>
    <t>Réalisation blocs sanitaires autonomes</t>
  </si>
  <si>
    <t>Aménagement de la placette îlot central des camélias</t>
  </si>
  <si>
    <t>Mise en oeuvre de l'école numérique</t>
  </si>
  <si>
    <t>CA TERRITOIRE DE LA
 COTE OUEST</t>
  </si>
  <si>
    <t>Travaux de remise à neuf de pontons sur le port de plaisance de Saint-Gilles-les-bains</t>
  </si>
  <si>
    <t>COMMUNE DE
TROIS BASSINS</t>
  </si>
  <si>
    <t xml:space="preserve">Construction de deux salles de veillée mortuaire
</t>
  </si>
  <si>
    <t>01</t>
  </si>
  <si>
    <t>CA du Bassin de BenB</t>
  </si>
  <si>
    <t>Réalisation d’un terrain de football Saint Martin du Mont</t>
  </si>
  <si>
    <t>Réalisation terrain de football Polliat</t>
  </si>
  <si>
    <t>CA du Pays de Gex</t>
  </si>
  <si>
    <t>Construction de la déchetterie intercommunale de Divonne les Bains</t>
  </si>
  <si>
    <t>200040350</t>
  </si>
  <si>
    <t>CC BugeySud</t>
  </si>
  <si>
    <t>Travaux de réfection et de mise en sécurité du Pont du camping à Artemare</t>
  </si>
  <si>
    <t>Travaux de mise en sécurité des ouvrages d’art</t>
  </si>
  <si>
    <t>200042497</t>
  </si>
  <si>
    <t>CC Dombes Saône Vallée</t>
  </si>
  <si>
    <t>Construction d’un gymnase attenant au nouveau collège de St Didier de Formans</t>
  </si>
  <si>
    <t>01027</t>
  </si>
  <si>
    <t>Balan</t>
  </si>
  <si>
    <t xml:space="preserve">Travaux d'isolation de l'école élémentaire </t>
  </si>
  <si>
    <t>01038</t>
  </si>
  <si>
    <t>Bény</t>
  </si>
  <si>
    <t>Extension d’un équipement sportif et festif</t>
  </si>
  <si>
    <t>01043</t>
  </si>
  <si>
    <t>Beynost</t>
  </si>
  <si>
    <t>Aménagement des locaux de l’ancienne poste</t>
  </si>
  <si>
    <t>01053</t>
  </si>
  <si>
    <t>Bourg-en-Bresse</t>
  </si>
  <si>
    <t>Construction de la Maison du cirque  Place Dupont</t>
  </si>
  <si>
    <t>01063</t>
  </si>
  <si>
    <t>Brion</t>
  </si>
  <si>
    <t>aménagement ludo sportif du terrain dédié au skate park</t>
  </si>
  <si>
    <t>01076</t>
  </si>
  <si>
    <t>Chaley</t>
  </si>
  <si>
    <t>Rénovation de 3 chalets sur le camping municipal</t>
  </si>
  <si>
    <t>01080</t>
  </si>
  <si>
    <t>Champdor-Corcelles</t>
  </si>
  <si>
    <t>mise aux normes des automates de la station service communale 24/24 et de réfection de son mat d’affichage des prix</t>
  </si>
  <si>
    <t>01093</t>
  </si>
  <si>
    <t xml:space="preserve">Chatillon sur Chalaronne </t>
  </si>
  <si>
    <t xml:space="preserve">Construction de la nouvelle gendarmerie </t>
  </si>
  <si>
    <t>01105</t>
  </si>
  <si>
    <t>Civirieux</t>
  </si>
  <si>
    <t>mise aux normes accessibilité de trois établissements recevant du public communaux dans le cadre de l’ad’ap</t>
  </si>
  <si>
    <t>01149</t>
  </si>
  <si>
    <t>Douvres</t>
  </si>
  <si>
    <t>Aménagement des terrains sous l’église et création d’un parking de 25 places</t>
  </si>
  <si>
    <t>01157</t>
  </si>
  <si>
    <t>Fareins</t>
  </si>
  <si>
    <t>Etude préalable à l’aménagement du centre village</t>
  </si>
  <si>
    <t>01230</t>
  </si>
  <si>
    <t>Mantenay-Montlin</t>
  </si>
  <si>
    <t>Valorisation du coeur de village : aménagement d’un lieu de détente et création de cheminements doux</t>
  </si>
  <si>
    <t>01248</t>
  </si>
  <si>
    <t>Mionnay</t>
  </si>
  <si>
    <t>aménagement continuité piétonne mode doux RD1083 secteur salle de sport et château gaillard</t>
  </si>
  <si>
    <t>01249</t>
  </si>
  <si>
    <t>Miribel</t>
  </si>
  <si>
    <t>Mise aux normes et sécurisation des tennis couverts</t>
  </si>
  <si>
    <t>01268</t>
  </si>
  <si>
    <t>Murs-et-gelignieux</t>
  </si>
  <si>
    <t>requalification de la base de loisirs</t>
  </si>
  <si>
    <t>01273</t>
  </si>
  <si>
    <t>Neuville sur Ain</t>
  </si>
  <si>
    <t>Réfection du Pont de Planches</t>
  </si>
  <si>
    <t>01283</t>
  </si>
  <si>
    <t>Oyonnax</t>
  </si>
  <si>
    <t>Aménagement de la rue des Burgondes</t>
  </si>
  <si>
    <t>Déploiement du wifi public gratuit pour tous en coeur de ville</t>
  </si>
  <si>
    <t>Installation d’une borne de recharge pour véhicule électrique</t>
  </si>
  <si>
    <t>Transformation de l’ancien commissariat de police en zone stationnement d’entrée de ville sud</t>
  </si>
  <si>
    <t>Rénovation globale de l'aire de jeux pour enfants et création d'un city stade – rue pierre loti</t>
  </si>
  <si>
    <t>01285</t>
  </si>
  <si>
    <t>Parcieux</t>
  </si>
  <si>
    <t>Aménagement de la place de l’église</t>
  </si>
  <si>
    <t>01303</t>
  </si>
  <si>
    <t>Poncin</t>
  </si>
  <si>
    <t xml:space="preserve">extension d’un mur d’escalade </t>
  </si>
  <si>
    <t>01337</t>
  </si>
  <si>
    <t>Saint-Benigne</t>
  </si>
  <si>
    <t>Refection d'un pont de pierre sur la Reyssouze</t>
  </si>
  <si>
    <t>01376</t>
  </si>
  <si>
    <t>Saint-Maurice-de-Beynost</t>
  </si>
  <si>
    <t>Création de trois garages et d’un local de service</t>
  </si>
  <si>
    <t>01388</t>
  </si>
  <si>
    <t>Saint-Trivier-de-Courtes</t>
  </si>
  <si>
    <t>Rénovation du commerce de pâtisserie-boulangerie</t>
  </si>
  <si>
    <t>01366</t>
  </si>
  <si>
    <t>Sainte-Julie</t>
  </si>
  <si>
    <t>Construction d’un bâtiment scolaire et périscolaire</t>
  </si>
  <si>
    <t>01421</t>
  </si>
  <si>
    <t>Torcieu</t>
  </si>
  <si>
    <t>Travaux de mise en accessibilité de l'église, place de l'église</t>
  </si>
  <si>
    <t>01424</t>
  </si>
  <si>
    <t>Tramoyes</t>
  </si>
  <si>
    <t>Label école numérique 2020 : installation de vidéo-projecteurs et de tableaux interactifs</t>
  </si>
  <si>
    <t>01436</t>
  </si>
  <si>
    <t>Vesancy</t>
  </si>
  <si>
    <t xml:space="preserve">Réhabilitation du château phase 3 </t>
  </si>
  <si>
    <t>MIRIBEL</t>
  </si>
  <si>
    <t>INSTALLATION DE LOCAUX  MODULAIRES POUR LE GROUPE SCOLAIRE DU MAS RILLIER</t>
  </si>
  <si>
    <t>01034</t>
  </si>
  <si>
    <t>BELLEY</t>
  </si>
  <si>
    <t>MODERNISATION DE LA GRANDE RUE</t>
  </si>
  <si>
    <t>OYONNAX</t>
  </si>
  <si>
    <t>DÉMOLITION D’UNE FRICHE URBAINE POUR L’AMÉNAGEMENT D’UN ESPACE PUBLIC AUX 34 ET 36 RUE VOLTAIRE</t>
  </si>
  <si>
    <t>200071512</t>
  </si>
  <si>
    <t>COMMUNAUTÉ DE COMMUNES COMMENTRY MONTMARAULT NÉRIS COMMUNAUTÉ</t>
  </si>
  <si>
    <t>AMÉNAGEMENT DE LA ZAC DE LA BRANDE CAMPUS 6 À NÉRIS LES BAINS</t>
  </si>
  <si>
    <t>AMÉNAGEMENT DE LA ZAC DU GRAND CHAMP À MONTMARAULT (DESSERTE SUD)</t>
  </si>
  <si>
    <t>COMMUNAUTÉ DE COMMUNES DE COMMENTRY MONTMARAULT NÉRIS COMMUNAUTÉ</t>
  </si>
  <si>
    <t>AMÉNAGEMENT DE LA ZAC DE MAGNIER À COMMENTRY</t>
  </si>
  <si>
    <t>COMMUNAUTÉ DE COMMUNES DE SAINT-POURÇAIN-SIOULE LIMAGNE</t>
  </si>
  <si>
    <t>CRÉATION DE LA VOIE VERTE À GANNAT-MAYET DE L’ÉCOLE – PHASE 1 BIS</t>
  </si>
  <si>
    <t>03306</t>
  </si>
  <si>
    <t>LE VERNET</t>
  </si>
  <si>
    <t>RÉHABILITATION DE L’ÉCOLE ÉLÉMENTAIRE MARCEL GUILLAUMIN (PHASE 2)</t>
  </si>
  <si>
    <t>03152</t>
  </si>
  <si>
    <t>LOUROUX-DE-BOUBLE</t>
  </si>
  <si>
    <t>RÉHABILITATION ET MISE EN ACCESSIBILITÉ DE LA MAIRIE</t>
  </si>
  <si>
    <t>200071082</t>
  </si>
  <si>
    <t>MONTLUÇON COMMUNAUTÉ</t>
  </si>
  <si>
    <t>ETUDE DE FAISABILITÉ POUR LA CRÉATION D’UNE VOIE VERTE DE MONTLUÇON À EVAUX LES BAINS</t>
  </si>
  <si>
    <t>MISE EN ACCESSIBILITÉ DES ARRÊTS DE BUS DE MONTLUÇON COMMUNAUTÉ</t>
  </si>
  <si>
    <t>03262</t>
  </si>
  <si>
    <t>SAINT-VICTOR</t>
  </si>
  <si>
    <t>AMÉNAGEMENT D’UN CHEMINEMENT DOUX LE LONG DE LA ROUTE DÉPARTEMENTALE 2144 CÔTÉ OUEST </t>
  </si>
  <si>
    <t>03155</t>
  </si>
  <si>
    <t>LURCY-LÉVIS</t>
  </si>
  <si>
    <t>CRÉATION D’UNE MAISON DE SANTÉ PLURIDISCIPLINAIRE</t>
  </si>
  <si>
    <t>03254</t>
  </si>
  <si>
    <t>SAINT-POURÇAIN-SUR-SIOULE</t>
  </si>
  <si>
    <t>ETUDE D’ASSISTANCE À MAÎTRISE D’OUVRAGE  DANS LE CADRE DE L’ÉLABORATION DU PROGRAMME DE REVITALISATION DU CENTRE-BOURG</t>
  </si>
  <si>
    <t>200071496</t>
  </si>
  <si>
    <t>COMMUNAUTÉ DE COMMUNES DU BOCAGE BOURBONNAIS</t>
  </si>
  <si>
    <t>ÉTUDE D’OPPORTUNITÉ ET DE FAISABILITÉ DU DÉVELOPPEMENT DU SITE DU PLAN D’EAU DE VIEURE</t>
  </si>
  <si>
    <t>03190</t>
  </si>
  <si>
    <t>MOULINS</t>
  </si>
  <si>
    <t xml:space="preserve">INSTALLATION SPORTIVES ET OPTIMISATION DU CENTRE INTERNATIONAL DES SPORTS HECTOR ROLLAND À MOULINS </t>
  </si>
  <si>
    <t>RÉHABILITATION DU CENTRE DE LOISIRS DES MOUNINES À MOULINS</t>
  </si>
  <si>
    <t>ETUDE D’ASSISTANCE À MAÎTRISE D’OUVRAGE : TRAVAUX AUTOUR DU QUARTIER DE L’ANCIENNE GARE</t>
  </si>
  <si>
    <t>200071363</t>
  </si>
  <si>
    <t>VICHY COMMUNAUTÉ</t>
  </si>
  <si>
    <t>AMÉNAGEMENT DE LA RD 06 PAR LA CRÉATION D’UNE PISTE CYCLABLE SÉCURISÉE ET CONTINUE</t>
  </si>
  <si>
    <t>07</t>
  </si>
  <si>
    <t>07030</t>
  </si>
  <si>
    <t>BEAUVÈNE</t>
  </si>
  <si>
    <t>Travaux de réfection mur de soutènement du parking et de la RD 264</t>
  </si>
  <si>
    <t>07042</t>
  </si>
  <si>
    <t>BOURG-SAINT-ANDÉOL</t>
  </si>
  <si>
    <t>Mise aux normes accessibilité et réhabilitation du bâtiment de l'Hôtel de ville</t>
  </si>
  <si>
    <t>07066</t>
  </si>
  <si>
    <t>CHOMÉRAC</t>
  </si>
  <si>
    <t>Sécurisation aménagement Groupe scolaire Paul Vincensini</t>
  </si>
  <si>
    <t>07261</t>
  </si>
  <si>
    <t>SAINT-LAURENT DU PAPE</t>
  </si>
  <si>
    <t>Mise en sécurité et requalification de la rue du Pied de l'Endroit</t>
  </si>
  <si>
    <t>07288</t>
  </si>
  <si>
    <t>SAINT-PRIEST</t>
  </si>
  <si>
    <t>Entretien et restauration de l’ouvrage d’art traversant la rivière Ouvèze et supportant la Voie Communale n°7</t>
  </si>
  <si>
    <t>07295</t>
  </si>
  <si>
    <t>SAINT-SAUVEUR DE MONTAGUT</t>
  </si>
  <si>
    <t>Sécurisation d'un ouvrage d'art : pont de la Valette</t>
  </si>
  <si>
    <t>200071413</t>
  </si>
  <si>
    <t>CA PRIVAS CENTRE ARDECHE (CAPCA)</t>
  </si>
  <si>
    <t>Aménagement des locaux de l'office de tourisme de Privas Centre Ardèche (Privas et La Voulte sur Rhône)</t>
  </si>
  <si>
    <t>07165</t>
  </si>
  <si>
    <t>BELSENTES</t>
  </si>
  <si>
    <t>Installation de panneaux photovoltaïques sur les toitures des bâtiments communaux</t>
  </si>
  <si>
    <t>07035</t>
  </si>
  <si>
    <t>BOFFRES</t>
  </si>
  <si>
    <t xml:space="preserve">construction d'une chaufferie bois et réseau de chaleur- mairie-école </t>
  </si>
  <si>
    <t>07234</t>
  </si>
  <si>
    <t>SAINT ETIENNE DE VALOUX</t>
  </si>
  <si>
    <t xml:space="preserve">Rénovation de la salle communale </t>
  </si>
  <si>
    <t>07248</t>
  </si>
  <si>
    <t>SAINT JEAN ROURE</t>
  </si>
  <si>
    <t xml:space="preserve">Installations de panneaux photovoltaïques sur les toits de la Mairie et ancienne école de Beauvert </t>
  </si>
  <si>
    <t>07281</t>
  </si>
  <si>
    <t>SAINT PERAY</t>
  </si>
  <si>
    <t xml:space="preserve">Travaux de remplacement des fenêtres façades Nord écoles des Brémondières et du Quai </t>
  </si>
  <si>
    <t>07308</t>
  </si>
  <si>
    <t>SARRAS</t>
  </si>
  <si>
    <t xml:space="preserve">Construction d’une salle communale au stade de la Rivière d’Ay </t>
  </si>
  <si>
    <t>07309</t>
  </si>
  <si>
    <t>SATILLIEU</t>
  </si>
  <si>
    <t>Réhabilitation du mur de soutènement du parking du collège</t>
  </si>
  <si>
    <t>07335</t>
  </si>
  <si>
    <t>VAUDEVANT</t>
  </si>
  <si>
    <t xml:space="preserve">Aménagement d'un terrain communal et construction logements sociaux </t>
  </si>
  <si>
    <t>Aménagement de la cours de l’ancienne école</t>
  </si>
  <si>
    <t>200073096</t>
  </si>
  <si>
    <t>CA ARCHE AGGLO</t>
  </si>
  <si>
    <t>Liaison douce Train ardèche 1ere tranche</t>
  </si>
  <si>
    <t xml:space="preserve">Travaux Charmes sur l’Herbasse pour accueil entreprise : installation d’un nouvel atelier de maroquinerie </t>
  </si>
  <si>
    <t xml:space="preserve">Acquisition et équipement pour la mise en place d'un parc vélo à destination de la population </t>
  </si>
  <si>
    <t>200041366</t>
  </si>
  <si>
    <t>CC RHONE CRUSSOL</t>
  </si>
  <si>
    <t xml:space="preserve">Création d’une filière locale de valorisation des déchets verts en agriculture </t>
  </si>
  <si>
    <t>240700617</t>
  </si>
  <si>
    <t>CA Val de Ligne</t>
  </si>
  <si>
    <t>travaux d’aménagement de l’ancienne voie ferrée en voie verte à uzer</t>
  </si>
  <si>
    <t>07003</t>
  </si>
  <si>
    <t>AIZAC</t>
  </si>
  <si>
    <t>Réalisation d'une aire de retournement pour mise en accessibilité et sécurisation d'un parking au hameau de La Veine</t>
  </si>
  <si>
    <t>07019</t>
  </si>
  <si>
    <t>AUBENAS</t>
  </si>
  <si>
    <t>Travaux de remplacement terrain synthétique Ripotier</t>
  </si>
  <si>
    <t>07028</t>
  </si>
  <si>
    <t>BEAULIEU</t>
  </si>
  <si>
    <t>Réalisation d’un mur aux normes et d’une clôture de la cour de l’école</t>
  </si>
  <si>
    <t>07032</t>
  </si>
  <si>
    <t>BERZEME</t>
  </si>
  <si>
    <t>Travaux de réfection des logements communaux de l'ancienne cure</t>
  </si>
  <si>
    <t>07037</t>
  </si>
  <si>
    <t>BOREE</t>
  </si>
  <si>
    <t>Réhabilitation et rénovation du dernier commerce de la commune</t>
  </si>
  <si>
    <t>07093</t>
  </si>
  <si>
    <t>GENESTELLE</t>
  </si>
  <si>
    <t>Rénovation des lieux de convivialité centre-bourg de Bise. Changement de toiture et isolation thermique de la salle polyvalente et réaménagement de l’espace ludique attenant.</t>
  </si>
  <si>
    <t>07139</t>
  </si>
  <si>
    <t>LAVIOLLE</t>
  </si>
  <si>
    <t>Réfection et mise en sécurité du pont du Chambon.</t>
  </si>
  <si>
    <t>07138</t>
  </si>
  <si>
    <t>LAVILLEDIEU</t>
  </si>
  <si>
    <t>changement de la toiture de la poste</t>
  </si>
  <si>
    <t>MONTPEZAT SOUS BAUZON</t>
  </si>
  <si>
    <t>Travaux de rénovation et d'amélioration sur l'école communale</t>
  </si>
  <si>
    <t>07189</t>
  </si>
  <si>
    <t>RIBES</t>
  </si>
  <si>
    <t>Accessibilité salle polyvalente</t>
  </si>
  <si>
    <t>07195</t>
  </si>
  <si>
    <t>ROCHETTE (La)</t>
  </si>
  <si>
    <t>Pose d’une réserve d’eau anti-incendie</t>
  </si>
  <si>
    <t>07207</t>
  </si>
  <si>
    <t>SAINT ALBAN AURIOLLES</t>
  </si>
  <si>
    <t>Création d’une clôture pour la sécurisation de l’école primaire «Alphonse Daudet»</t>
  </si>
  <si>
    <t>07275</t>
  </si>
  <si>
    <t>SAINT MELANY</t>
  </si>
  <si>
    <t>Maison commune de la Drobie – 1ère tranche : installation MAM (maison d'assistance maternelle) dans l'ancienne ferme du Miaille.</t>
  </si>
  <si>
    <t xml:space="preserve">Sécurisation et aménagement de la terrasse du Bistrot de Pays "Au bon Port" </t>
  </si>
  <si>
    <t>07289</t>
  </si>
  <si>
    <t>SAINT PRIVAT</t>
  </si>
  <si>
    <t>Accessibilité PMR salle Lauzière - Mairie</t>
  </si>
  <si>
    <t>07294</t>
  </si>
  <si>
    <t>SAINT SAUVEUR DE CRUZIERES</t>
  </si>
  <si>
    <t>Construction d'une école avec garderie et cantine, phase 1 études</t>
  </si>
  <si>
    <t>07304</t>
  </si>
  <si>
    <t>SALAVAS</t>
  </si>
  <si>
    <t>Construction d’une école sur le terrain de la Bironne (phase 1 études)</t>
  </si>
  <si>
    <t>07306</t>
  </si>
  <si>
    <t>SAMPZON</t>
  </si>
  <si>
    <t>travaux d’aménagement de la D161 en voie partagée du pont de sampzon au carrefour avec le n°</t>
  </si>
  <si>
    <t>240700815</t>
  </si>
  <si>
    <t>CC BERG ET COIRON</t>
  </si>
  <si>
    <t xml:space="preserve"> Aménagement des locaux de la crèche</t>
  </si>
  <si>
    <t>240700302</t>
  </si>
  <si>
    <t>CC PAYS BEAUME DROBIE</t>
  </si>
  <si>
    <t>Construction d'une crèche à Valgorge (Phase 1 études)</t>
  </si>
  <si>
    <t>07018</t>
  </si>
  <si>
    <t>ASTET</t>
  </si>
  <si>
    <t xml:space="preserve">travaux de réfection de l’église </t>
  </si>
  <si>
    <t>07010</t>
  </si>
  <si>
    <t>ANNONAY</t>
  </si>
  <si>
    <t>REPRISE D’OUVRAGE D’ART DE LA CANCE</t>
  </si>
  <si>
    <t>BOURG SAINT ANDÉOL</t>
  </si>
  <si>
    <t>MISE EN SÉCURITÉ DES ÉQUIPEMENTS SPORTIFS</t>
  </si>
  <si>
    <t>COMMUNAUTÉ D’AGGLO PRIVAS CENTRE ARDÈCHE</t>
  </si>
  <si>
    <t>CRÉATION D’UN ITINÉRAIRE CYCLABLE CONTINU DANS LA VALLÉE DE L’OUZÈVE</t>
  </si>
  <si>
    <t>07052</t>
  </si>
  <si>
    <t>CHAMPIS</t>
  </si>
  <si>
    <t xml:space="preserve">POSE DEUXIÈME CENTRALE PHOTOVOLTAÏQUE SUR LA TOITURE DE LA MAIRIE </t>
  </si>
  <si>
    <t>07054</t>
  </si>
  <si>
    <t>CHANÉAC</t>
  </si>
  <si>
    <t xml:space="preserve">INSTALLATION GÉNÉRATEUR PHOTOVOLTAÏQUE DE LA SALLE DES FÊTES </t>
  </si>
  <si>
    <t>07075</t>
  </si>
  <si>
    <t>CROS-DE-GEORAND</t>
  </si>
  <si>
    <t xml:space="preserve">CRÉATION D’UN MULTI-COMMERCE </t>
  </si>
  <si>
    <t>07171</t>
  </si>
  <si>
    <t>PAYZAC</t>
  </si>
  <si>
    <t>EXTENSION DE L’ÉCOLE ÉLÉMENTAIRE ET AMÉNAGEMENTS EXTÉRIEURS</t>
  </si>
  <si>
    <t>07196</t>
  </si>
  <si>
    <t>ROCLES</t>
  </si>
  <si>
    <t>REVITALISATION DE LA CROIX DE ROCLES PHASE 1</t>
  </si>
  <si>
    <t>07199</t>
  </si>
  <si>
    <t>ROSIERES</t>
  </si>
  <si>
    <t xml:space="preserve">CRÉATION D’UNE MAISON D’ASSISTANCE MATERNELLE </t>
  </si>
  <si>
    <t>SAINT LAURENT DU PAPE</t>
  </si>
  <si>
    <t>TRAVAUX DE MISE EN ACCESSIBILITÉ ET SÉCURISATION DE LA SALLE DE FÊTES</t>
  </si>
  <si>
    <t>07277</t>
  </si>
  <si>
    <t>SAINT MICHEL DE BOULOGNE</t>
  </si>
  <si>
    <t>TRAVAUX D’AMÉNAGEMENT D’UN APPARTEMENT DANS LES LOCAUX DE L’ANCIENNE ÉCOLE</t>
  </si>
  <si>
    <t>07296</t>
  </si>
  <si>
    <t>SAINT SERNIN</t>
  </si>
  <si>
    <t xml:space="preserve">AMÉNAGEMENT D’UNE AIR DE CO-VOITURAGE, AIRE DE REPOS PARKING ET ARRÊT DE BUS À L’ENTRÉE DE LA VOIE VERTE </t>
  </si>
  <si>
    <t>07328</t>
  </si>
  <si>
    <t>VAGNAS</t>
  </si>
  <si>
    <t>RÉNOVATION MAISON COMMUNALE « MAISON POUR TOUS »</t>
  </si>
  <si>
    <t>COMMUNAUTÉ DE COMMUNE ARCHE AGGLO</t>
  </si>
  <si>
    <t>TRAVAUX D’AMÉNAGEMENT D’UN BÂTIMENT INTERCOMMUNAL POUR LA CRÉATION DE LA MAISON FRANCE SERVICE À TAIN-L’HERMITAGE</t>
  </si>
  <si>
    <t>07061</t>
  </si>
  <si>
    <t>CHAUZON</t>
  </si>
  <si>
    <t>TOITURE DE L’ÉGLISE ET DU SUPPORT DE L’UNE DES 2 CLOCHES DU CLOCHER</t>
  </si>
  <si>
    <t>07214</t>
  </si>
  <si>
    <t>SAINT APOLLINAIRE DE RIAS</t>
  </si>
  <si>
    <t>INSTALLATION CENTRAL PHOTOVOLTAÏQUE DÉCENTRALISÉ ET RÉNOVATION DE LA TOITURE DE LA BIBLIOTHÈQUE</t>
  </si>
  <si>
    <t>200072015</t>
  </si>
  <si>
    <t>COMMUNAUTÉ D’AGGLOMÉRATION ANNONAY RHÔNE</t>
  </si>
  <si>
    <t>CRÉATION D’UN DÉPÔT DE BUS ET D’AUTOCARS INTÉGRANT UN MIX ÉNERGÉTIQUE</t>
  </si>
  <si>
    <t>07069</t>
  </si>
  <si>
    <t>COLOMBIER LE VIEUX</t>
  </si>
  <si>
    <t>RECONSTRUCTION DES ESPACES EXTÉRIEURS ET LA SÉCURISATION DES CIRCULATIONS PIÉTONNES À L’ÉCOLE PUBLIQUE CHARLES PÉLISSIER</t>
  </si>
  <si>
    <t>15</t>
  </si>
  <si>
    <t>THIEZAC</t>
  </si>
  <si>
    <t>RÉHABILITATION RÉSEAU DE DRAINAGE-MISE EN PLACE STATION PLUVIOMÉTRIQUE</t>
  </si>
  <si>
    <t>241500230</t>
  </si>
  <si>
    <t>COMMUNE D’AGGLO DU BASSIN D’AURILLAC</t>
  </si>
  <si>
    <t>POLE D’ÉCHANGE INTERMODAL-CONSERVATION ET AMÉNAGEMENT DE LA HALLE DE MARCHANDISES</t>
  </si>
  <si>
    <t>AURILLAC</t>
  </si>
  <si>
    <t>RÉAMÉNAGEMENT DES RUES PIÉTONNES COMMERÇANTES DU CENTRE VILLE</t>
  </si>
  <si>
    <t>200043651</t>
  </si>
  <si>
    <t>SYNDICAT MIXTE DE DÉVELOPPEMENT TOURISTIQUE DE L’EST CANTALIEN</t>
  </si>
  <si>
    <t>VALORISATION DU COL DE PRAT DE BOUC EN UN SITE D’ACTIVITÉS DE PLEINE NATURE 4 SAISONS</t>
  </si>
  <si>
    <t>SÉGUR LES VILLAS</t>
  </si>
  <si>
    <t>AMÉNAGEMENT DU BÂTIMENT DE L’ANCIENNE POSTE ET CRÉATION D’UN CABINET INFIRMIER</t>
  </si>
  <si>
    <t>VIC SUR CÈRE</t>
  </si>
  <si>
    <t>RÉNOVATION ENERGETIQUE DU GYMNASE MUNICIPAL</t>
  </si>
  <si>
    <t>POLMINHAC</t>
  </si>
  <si>
    <t xml:space="preserve">RACCORDEMENT DES APPARTEMENTS DES ÉCOLES AU RÉSEAU CHALEUR DE BOIS </t>
  </si>
  <si>
    <t>200066660</t>
  </si>
  <si>
    <t>CC SAINT FLOUR COMMUNAUTÉ</t>
  </si>
  <si>
    <t>AMÉNAGEMENT DE LOCAUX RESPECTUEUX DE L’ENVIRONNEMENT PERMETTANT L’INSTALLATION ET LE DÉVELOPPEMENT D’ENTREPRISE AGROALIMENTAIRES FAVORISANT LES CIRCUITS COURTS</t>
  </si>
  <si>
    <t>ALLANCHE</t>
  </si>
  <si>
    <t xml:space="preserve">RENOVATION ÉNERGÉTIQUE DU GYMNASE </t>
  </si>
  <si>
    <t>251500559</t>
  </si>
  <si>
    <t>SYNDICAT DE DISTRIBUTION RURALE DES EAUX DE FRONT MARILHOU</t>
  </si>
  <si>
    <t>MISE À JOUR DE L’ÉTUDE DIAGNOSTIQUE DE L’EAU POTABLE</t>
  </si>
  <si>
    <t>COMMUNAUTÉ D’AGGLO DU BASSIN D’AURILLAC</t>
  </si>
  <si>
    <t>TRAVAUX D’OPTIMISATION DE L’INCINÉRATEUR À BOUES DE LA STATION D’ÉPURATION DE SOULEYRIE</t>
  </si>
  <si>
    <t>SAINT FLOUR COMMUNAUTE</t>
  </si>
  <si>
    <t>REQUALIFICATION DE LA PLACE D’ARMES, RÉAPPROPRIATION PAR LES PIÉTONS DES ESPACES URBAINS DE L’ANCIENNE PRISON</t>
  </si>
  <si>
    <t>NEUVÉGLISE SUR TRUYÈRE</t>
  </si>
  <si>
    <t>EXTENSION DU RÉSEAU CHALEUR BIOMASSE COMMUNNAL</t>
  </si>
  <si>
    <t>241501055</t>
  </si>
  <si>
    <t>COMMUNAUTÉ COMMUNE SUMÈNE ARTENSE</t>
  </si>
  <si>
    <t>RÉNOVATION ÉNÉRGÉTIQUE DES BÂTIMENTS</t>
  </si>
  <si>
    <t>DIAGNOSTIC THERMIQUE DES BÂTIMENTS PUBLICS</t>
  </si>
  <si>
    <t>SAINT FLOUR</t>
  </si>
  <si>
    <t>REQUALIFICATION DE LA PLACE D’ARMES : DÉMOLITION PRÉALABLE À LA RÉALISATION D’UN CHEMINEMENT PIÉTON</t>
  </si>
  <si>
    <t>MURAT</t>
  </si>
  <si>
    <t xml:space="preserve">MODERNISATION ET MISE EN ACCESSIBILITÉ DE L’HÔTEL DE VILLE </t>
  </si>
  <si>
    <t>VIEILLESPESSE</t>
  </si>
  <si>
    <t>RÉHABILITATION D’UN BATIMENT COMMUNAL EXISTANT EN MULTIPLE RURAL</t>
  </si>
  <si>
    <t>241500255</t>
  </si>
  <si>
    <t>COMMUNAUTÉ COMMUNE DE PAYS DE GENTIANE</t>
  </si>
  <si>
    <t>PROSPECTIVE DE L’OPTIMISATION DU SERVICE PUBLIC DE PRÉVENTION ET GESTION DES DÉCHETS</t>
  </si>
  <si>
    <t>CHAUDES AIGUES</t>
  </si>
  <si>
    <t xml:space="preserve">RÉNOVATION DE LA SALLE BEAUREDON </t>
  </si>
  <si>
    <t>241500271</t>
  </si>
  <si>
    <t xml:space="preserve">COMMUNAUTÉ COMMUNE DU PAYS DE MAURIAC </t>
  </si>
  <si>
    <t>VALORISATION DE L’ANCIENNE VOIE FERRÉE ENTRE MAURIAC ET VENDES</t>
  </si>
  <si>
    <t>SAINT PAUL DES LANDES</t>
  </si>
  <si>
    <t>PROTECTION DU LIT ET DES BERGES DU RUISSEAU DU CAROFFE</t>
  </si>
  <si>
    <t>200066678</t>
  </si>
  <si>
    <t>COMMUNAUTÉ DE COMMUNE DE LA CHÂTAIGNERAIE CANTALIENNE</t>
  </si>
  <si>
    <t>RÉOGARNISATION DU SERVICE DE COLLECTE DES DÉCHÊTS MÉNAGERS</t>
  </si>
  <si>
    <t>200001337</t>
  </si>
  <si>
    <t>SYNDICAT DES TERRITOIRES DE L’EST CANTAL</t>
  </si>
  <si>
    <t>GESTION ET VALORISATION DES DÉCHETS</t>
  </si>
  <si>
    <t>MASSIAC</t>
  </si>
  <si>
    <t>RÉNOVATION ÉNERGÉTIQUE DE LA GENDARMERIE AVEC MISE EN PLACE D’UN CHAUFFAGE CENTRAL BOIS ÉNERGIE</t>
  </si>
  <si>
    <t>COMMUNAUTÉ COMMUNE DE LA CHÂTAIGNERAIE CANTALIENNE</t>
  </si>
  <si>
    <t xml:space="preserve">MISE EN PLACE D’UNE DYNAMIQUE TERRITORIALE DE RÉEMPLOI PERMETTANT UN PARTENARIAT EFFICACE AVEC LES ACTEURS LOCAUX DE L’ÉCONOMIE SOCIALE ET SOLIDAIRE </t>
  </si>
  <si>
    <t xml:space="preserve">VALENCE </t>
  </si>
  <si>
    <t>Installation de brasseurs d’air sur les écoles – 1ère tranche : écoles Archimbaud et Brossolette (2021)</t>
  </si>
  <si>
    <t>BREN</t>
  </si>
  <si>
    <t>Réaménagement d’une partie de la salle des fêtes (mise aux normes sanitaires, aménagement espace cuisine et vestiaire)</t>
  </si>
  <si>
    <t>EPINOUZE</t>
  </si>
  <si>
    <t>Requalification des espaces publics – tranche 2 : aménagement de la rue de la mairie et de l’esplanade</t>
  </si>
  <si>
    <t>CHATUZANGE LE GOUBET</t>
  </si>
  <si>
    <t>Aménagements pour la mobilité, création d’un arrêt de bus et travaux d’assainissement EP, rue du Stade</t>
  </si>
  <si>
    <t>BOURG DE PEAGE</t>
  </si>
  <si>
    <t>Réhabilitation d’un bâtiment pour la création d'une maison France Services (rez-de-chaussée), Place Espace Renaissance</t>
  </si>
  <si>
    <t>BOURG LES VALENCE</t>
  </si>
  <si>
    <t>École du Moulin d’Albon : installation de luminaires LED</t>
  </si>
  <si>
    <t>CHARPEY</t>
  </si>
  <si>
    <t>Construction d'une salle polyvalente dédiée aux activités de l'école primaire et du périscolaire (atelier / bibliothèque scolaire / garderie périscolaire)</t>
  </si>
  <si>
    <t>LIVRON SUR DROME</t>
  </si>
  <si>
    <t>Mise en accessibilité du gymnase Claude Bon</t>
  </si>
  <si>
    <t>LUS LA CROIX HAUTE</t>
  </si>
  <si>
    <t>Réfection de la cour de l'école</t>
  </si>
  <si>
    <t xml:space="preserve">Mise en place d’alarme PPMS dans les 38 écoles de la ville de Valence </t>
  </si>
  <si>
    <t>Mise en accessibilité du boulodrome sous la mairie de la scène de spectacle Simone Signoret du bâtiment de la chapelle et du pétanquodrome rue des Renoncées</t>
  </si>
  <si>
    <t>Communauté de communes portes de dromardèche</t>
  </si>
  <si>
    <t>Construction d’une micro crèche proposant l’accueil d’enfants en situation de handicap à ANNEYRON</t>
  </si>
  <si>
    <t>SAINT JEAN EN ROYANS</t>
  </si>
  <si>
    <t>AMÉNAGEMENT ET SÉCURISATION DE L’AVENUE DES PIONNIERS DU VERCORS</t>
  </si>
  <si>
    <t>CONDORCET</t>
  </si>
  <si>
    <t>RÉHABILITATION DE LA COUR D’ÉCOLE MATERNELLE SISE</t>
  </si>
  <si>
    <t>SUZE LA ROUSSE</t>
  </si>
  <si>
    <t>CRÉATION D’UN CIRCUIT TOURISTIQUE AU COEUR DU VILLAGE</t>
  </si>
  <si>
    <t>TULETTE</t>
  </si>
  <si>
    <t>PÔLE ENFANCE/JEUNESSE RÉHABILITATION DE L’AIR DE JEUX LE BOSQUET ET DE LA TOITURE DU POLE ENFANCE</t>
  </si>
  <si>
    <t>ROCHEGUDE</t>
  </si>
  <si>
    <t>REMPLACEMENT LUMINAIRES GS SIMONE VEIL ET DU CT MUNICIPAL PAR DES ÉCLAIRAGES LED</t>
  </si>
  <si>
    <t>ROMANS-SUR-ISERE</t>
  </si>
  <si>
    <t xml:space="preserve">AMÉNAGEMENT DU TIERS-LIEU DU QUARTIER CULTUREL ET CRÉATIF, DONT ÉCOLE D’ART, SITUÉ ANGLES PLACES FONTAINE COUVERTE ET PERROT DE VERDUN </t>
  </si>
  <si>
    <t>BOURG-LES-VALENCE</t>
  </si>
  <si>
    <t>MISE AUX NORMES D’ACCESSIBILITÉ D’ÉQUIPEMENTS PUBLICS : HALLE DES SPORTS DES 3 SOURCES ET STADE GIRODET</t>
  </si>
  <si>
    <t>CHATILLON SAINT JEAN</t>
  </si>
  <si>
    <t>PPMS SÉCURISATION PÉRIMÉTRIQUE ET VOLUMÉTRIQUE DE L’ÉCOLE ÉLÉMENTAIRE « LES TROIS PLATANES » COMPOSÉE DE TROIS BÂTIMENTS DISTINCTS</t>
  </si>
  <si>
    <t>MALISSARD</t>
  </si>
  <si>
    <t>RECONSTRUCTION DU COMPLEXE TENNIS-PÉTANQUE</t>
  </si>
  <si>
    <t>MONTMEYRAN</t>
  </si>
  <si>
    <t>PPMS SÉCURISATION (ALARMES, GRILLAGES ET RIDEAUX MÉTALLIQUES) ET VIDÉOPROTECTION DU GROUPE SCOLAIRE RAGER MARTY</t>
  </si>
  <si>
    <t>LORIOL SUR DROME</t>
  </si>
  <si>
    <t>SÉCURISATION DES ÉTABLISSEMENTS SCOLAIRES : ÉCOLES ÉLÉMENTAIRE ET MATERNELLE JEAN-JACQUES ROUSSEAU – ÉCOLES ÉLÉMENTAIRE ET MATERNELLE JULES FERRY</t>
  </si>
  <si>
    <t>PONT DE L’ISERE</t>
  </si>
  <si>
    <t>CONSTRUCTION D’UNE SALLE POLYVALENTE</t>
  </si>
  <si>
    <t>ROMANS SUR ISERE</t>
  </si>
  <si>
    <t>SÉCURISATION DE 10 ÉCOLES ROMANAISES ; DÉPLOIEMENT D’ALARMES PPMS</t>
  </si>
  <si>
    <t>ROMANS SUR ISÈRE</t>
  </si>
  <si>
    <t>AMÉNAGEMENT ET REQUALIFICATION DU PARC SAINT ROMAIN</t>
  </si>
  <si>
    <t>CA VALENCE ROMANS</t>
  </si>
  <si>
    <t>CONSTRUCTION D’UN MULTI-ACCUEIL ILOT BALZAC</t>
  </si>
  <si>
    <t xml:space="preserve">AMÉNAGEMENT DU TERRAIN GAILLARD EN FORÊT URBAINE </t>
  </si>
  <si>
    <t>PIERRELATTE</t>
  </si>
  <si>
    <t>TRAVAUX DE MISE EN ACCESSIBILITÉ DE L’ÉCOLE MATERNELLE</t>
  </si>
  <si>
    <t>NYONS</t>
  </si>
  <si>
    <t xml:space="preserve">AMÉNAGEMENT D’UN JARDIN ARBORÉ EN CENTRE VILLE ET MISE EN VALEUR DE LA PROMENADE DE LA DIGUE AUX ABORD DU CENTRE AQUATIQUE </t>
  </si>
  <si>
    <t>AMÉNAGEMENT DE LA VIEILLE VILLE SIS PONT ROMAN, MALADRERIE ET SCOURTINERIE</t>
  </si>
  <si>
    <t>COMMUNAUTÉ COMMUNE DU VAL DE DRÔME EN BIOVALLÉE</t>
  </si>
  <si>
    <t>FRANCE SERVICE MOBILE  ACQUISITION ET AMÉNAGEMENT D’UN VÉHICULE</t>
  </si>
  <si>
    <t>MONTSÉGUR-SUR-LAUZON</t>
  </si>
  <si>
    <t>SÉCURISATION DU GROUPE SCOLAIRE ALBERT BERTRAND INSTALLATION D’UNE CAMÉRA ET D’UNE ALARME PPMS ANTI INTRUSION</t>
  </si>
  <si>
    <t>TRAVAUX DE MISE AUX NORMES ET DE SÉCURISATION DU GROUPE SCOLAIRE</t>
  </si>
  <si>
    <t>CREST</t>
  </si>
  <si>
    <t>AMÉNAGEMENT D’UNE AIRE D’ACCUEIL MULTIMODALE QUARTIER SAINT FERRÉOL,</t>
  </si>
  <si>
    <t>Auris</t>
  </si>
  <si>
    <t>construction d’un bâtiment annexe à la piscine municipal</t>
  </si>
  <si>
    <t>Echirolles</t>
  </si>
  <si>
    <t>Ecole Marcel David “un jardin de pluie” pour les élèves et le quartier : transformation de la cour et ses abords en îlot de fraîcheur urbain</t>
  </si>
  <si>
    <t>Entraigues</t>
  </si>
  <si>
    <t>Réhabilitation de l’école communale</t>
  </si>
  <si>
    <t>Fontanil Cornillon</t>
  </si>
  <si>
    <t>Extension du groupe scolaire du Rocher et de l’école de musique</t>
  </si>
  <si>
    <t>Grenoble Alpes Métropole</t>
  </si>
  <si>
    <t>Création d’une plateforme d’économie circulaire et de réemploi : acquisition et travaux d’aménagement</t>
  </si>
  <si>
    <t>Installation d’un système de sécurité incendie et d’extinction automatique sur le site d’AQUAPOLE (Fontanil Cornillon)</t>
  </si>
  <si>
    <t>Aménagement du centre technique de collecte du secteur Grand Sud (Vizille): réhabilitation des locaux et création d’une station GNV</t>
  </si>
  <si>
    <t>Huez</t>
  </si>
  <si>
    <t>Rénovation extension du Palais des Sports et des Congrés</t>
  </si>
  <si>
    <t>Izeron</t>
  </si>
  <si>
    <t>Extension du groupe scolaire : création d’un restaurant scolaire et réhabilitation de l’ancienne cantine en salle d’activités pédagogiques</t>
  </si>
  <si>
    <t>Bourgoin Jallieu</t>
  </si>
  <si>
    <t>Requalification de la maison des habitants Champaret et de son parvis</t>
  </si>
  <si>
    <t>Démolition du pont St Michel</t>
  </si>
  <si>
    <t>Brangues</t>
  </si>
  <si>
    <t>Réfection et sécurisation d’une cour d’école et de ses abords</t>
  </si>
  <si>
    <t>CA des Portes de l’Isère (CAPI)</t>
  </si>
  <si>
    <t>Acquisition d’un autobus à gabarit réduit électrique et d’une borne de recharge</t>
  </si>
  <si>
    <t>CA PAYS VOIRONNAIS  - CAPV</t>
  </si>
  <si>
    <t>aménagements du quartier divercité à voiron</t>
  </si>
  <si>
    <t>L’Isle d’Abeau</t>
  </si>
  <si>
    <t>Création d’un pôle médico social dans les anciens locaux du CROUS</t>
  </si>
  <si>
    <t>Satolas et Bonce</t>
  </si>
  <si>
    <t>Création d’une maison médicale</t>
  </si>
  <si>
    <t>Agnin</t>
  </si>
  <si>
    <t>Réhabilitation de l’école (démolition de l’ancien bâtiment et création d’un nouveau)</t>
  </si>
  <si>
    <t xml:space="preserve">Beauvoir de Marc </t>
  </si>
  <si>
    <t>Création d’une aire de jeux</t>
  </si>
  <si>
    <t>Roussillon</t>
  </si>
  <si>
    <t>Mise aux normes et sécurisation de la gendarmerie</t>
  </si>
  <si>
    <t>Roybon</t>
  </si>
  <si>
    <t>Requalification et mise en valeur de la place St Romme</t>
  </si>
  <si>
    <t>Création d’un lieu culturel dans l’ancien collège</t>
  </si>
  <si>
    <t>Création de logements dans les anciennes écoles</t>
  </si>
  <si>
    <t>Requalification de la Grande Rue</t>
  </si>
  <si>
    <t>Vernioz</t>
  </si>
  <si>
    <t>Extension du groupe scolaire et aménagements des espaces éducatifs et sportifs</t>
  </si>
  <si>
    <t xml:space="preserve">Vienne  </t>
  </si>
  <si>
    <t xml:space="preserve">Requalification et réhabilitation de l’avenue Général Leclerc </t>
  </si>
  <si>
    <t>Viriville</t>
  </si>
  <si>
    <t>Réhabilitation d’une friche industrielle</t>
  </si>
  <si>
    <t>CC des Collines du Nord Dauphiné</t>
  </si>
  <si>
    <t>Travaux de sécurisation de la caserne de gedarmerie d’Heyrieux</t>
  </si>
  <si>
    <t>CC ENTRE BIÉVRE ET RHÔNE</t>
  </si>
  <si>
    <t xml:space="preserve">CRÉATION D’ITINÉRAIRE CYCLISTE D’INTÉRÊT TOURISTIQUE </t>
  </si>
  <si>
    <t>MISE AUX NORMES DE L’ÉCLAIRAGE PUBLIC</t>
  </si>
  <si>
    <t>GRENOBLE</t>
  </si>
  <si>
    <t>CONSTRUCTION DU GROUPE SCOLAIRE FLAUBERT</t>
  </si>
  <si>
    <t>JARRIE</t>
  </si>
  <si>
    <t>RENOUVELLEMENT DE LA FLOTTE DE VÉHICULES DANS LE CADRE DE LA ZFE</t>
  </si>
  <si>
    <t>MIZOËN</t>
  </si>
  <si>
    <t>TRAVAUX DE SÉCURISATION ET CONFORTEMENT DE LA ROUTE D’EMPARIS – SECTEUR TUNNELS</t>
  </si>
  <si>
    <t>PNR DE CHARTREUSE</t>
  </si>
  <si>
    <t>CONSTRUCTION DE LA MAISON DU PNR DE CHARTREUSE À ST PIERRE DE CHARTREUSE</t>
  </si>
  <si>
    <t>SMMAG</t>
  </si>
  <si>
    <t>DÉVELOPPEMENT DES LIGNES DE COVOITURAGE ET DE LA MULTIMODALITÉ SUR LA CA DU PAYS VOIRONNAIS ET LA CC LE GRÉSIVAUDAN : LA BÂTIE (ST ISMIER) ET LA HALLE FERROVIAIRE RÉAUMONT ST CASSIEN</t>
  </si>
  <si>
    <t>SAINT AREY</t>
  </si>
  <si>
    <t>REMPLACEMENT DE LA COUVERTURE DU FOUR À PAIN DE LA BEAUME</t>
  </si>
  <si>
    <t>SAINT BAUDILLE ET PIPET</t>
  </si>
  <si>
    <t>RÉNOVATION ET SÉCURISATION DES OUVRAGES D’ART (MUR DE SOUTÈNEMENT ET PONT)</t>
  </si>
  <si>
    <t>SAINT MARTIN DE LA CLUZE</t>
  </si>
  <si>
    <t>REQUALIFICATION DE LA CURE EN MAIRIE</t>
  </si>
  <si>
    <t>VOIRON</t>
  </si>
  <si>
    <t>RESTRUCTURATION DE L’ÉQUIPEMENT DE QUARTIER DE BRUNETIÈRE</t>
  </si>
  <si>
    <t>ACQUISITION ET RÉAMÉNAGEMENT DES LOCAUX DU 3ÈME ÉTAGE DE L’ESPACE CEVE POUR Y INSTALLER DES SERVICES PUBLICS</t>
  </si>
  <si>
    <t>VOREPPE</t>
  </si>
  <si>
    <t>TRAVAUX DE RESTRUCTURATION DU GROUPE SCOLAIRE DEBELLE (CONSTRUCTION D’UNE ÉCOLE MATERNELLE ET RESTRUCTURATION DU RESTAURANT SCOLAIRE)</t>
  </si>
  <si>
    <t>CC LES VALS DU DAUPHINÉ</t>
  </si>
  <si>
    <t>CRÉATION D’UN ITINÉRAIRE MODES DOUX DE LA GARE DE LA TOUR DU PIN AUX ZONES D’ACTIVITÉS</t>
  </si>
  <si>
    <t>CHAMAGNIEU</t>
  </si>
  <si>
    <t>EXTENSION ET RÉHABILITATION DU GROUPE SCOLAIRE</t>
  </si>
  <si>
    <t>EXTENSION ET RÉHABILITATION DE LA MAIRIE</t>
  </si>
  <si>
    <t>CHARVIEU CHAVAGNEUX</t>
  </si>
  <si>
    <t>CONSTRUCTION D’UNE SALLE DE RESTAURATION ET D’UNE SALLE POLYVALENTE</t>
  </si>
  <si>
    <t>MODERNISATION ET REMPLACEMENT DES ÉCLAIRAGES PUBLICS</t>
  </si>
  <si>
    <t>COURTENAY</t>
  </si>
  <si>
    <t>CREYS MÉPIEU</t>
  </si>
  <si>
    <t>CRÉATION D’UNE SALLE POLYVALENTE À VOCATION SPORTIVE</t>
  </si>
  <si>
    <t>DIMIZIEU</t>
  </si>
  <si>
    <t>RESTAURATION DE L’ÉGLISE</t>
  </si>
  <si>
    <t>JANNEYRIAS</t>
  </si>
  <si>
    <t>TRANSFORMATION D’UNE ANCIENNE BÂTISSE EN PÔLE MÉDICAL</t>
  </si>
  <si>
    <t>LA BALME LES GROTTES</t>
  </si>
  <si>
    <t>RÉFECTION D’UN MUR D’ENCEINTE DU PARC COMMUNAL</t>
  </si>
  <si>
    <t>LA VERPILLIÈRE</t>
  </si>
  <si>
    <t>RÉHABILITATION DES VESTIAIRES DU STADE DES LOIPES</t>
  </si>
  <si>
    <t>LES AVENIÈRES VEYRINS THUELLIN</t>
  </si>
  <si>
    <t>AMÉNAGEMENT DES LOCAUX DE L’ANCIENNE POSTE</t>
  </si>
  <si>
    <t>SAINT MARCEL BEL ACCUEIL</t>
  </si>
  <si>
    <t>ACQUISITION ET RÉNOVATION DE LA BOULANGERIE ET DE SON LOGEMENT</t>
  </si>
  <si>
    <t xml:space="preserve">SAINT SAVIN </t>
  </si>
  <si>
    <t>REPRISE ET MISE EN CONFORMITÉ DES INSTALLATIONS DE VENTILATION DE L’ÉCOLE MATERNELLE DU BOURG</t>
  </si>
  <si>
    <t>TREPT</t>
  </si>
  <si>
    <t>RÉHABILITATION ET EXTENSION  DE L’ANCIENNE ÉCOLE DE COZANCE</t>
  </si>
  <si>
    <t>VILLETTE D’ANTHON</t>
  </si>
  <si>
    <t>RÉNOVATION DU LOGEMANT DE L’ÉCOLE JULES VERNE</t>
  </si>
  <si>
    <t>PONT EVÊQUE</t>
  </si>
  <si>
    <t>MISE EN PLACE ALARME PPMS ET ALARME ANTI INTRUSION</t>
  </si>
  <si>
    <t>PRIMARETTE</t>
  </si>
  <si>
    <t>RÉNOVATION ÉNERGÉTIQUE DE L’ÉCOLE PRIMAIRE</t>
  </si>
  <si>
    <t>REVEL TOURDAN</t>
  </si>
  <si>
    <t>RÉALISATION D’UN PARKING ENHERBÉ AVEC PAVÉS DRAINANTS ET AMÉNAGEMENT D’UNE PLACETTE AVEC CRÉATION DE TOILETTES PUBLIQUES PMR</t>
  </si>
  <si>
    <t>SAINT ETIENNE DE SAINT GEOIRS</t>
  </si>
  <si>
    <t>AMÉNAGEMENT DE LA MAISON GUERIN</t>
  </si>
  <si>
    <t>SAINT MAURICE L’EXIL</t>
  </si>
  <si>
    <t>RÉHABILITATION PARTIELLE ET MISE EN ACCESSIBILITÉ DE L’ÉCOLE ÉLÉMENTAIRE DU PORT VIEUX</t>
  </si>
  <si>
    <t>SAINT PIERRE DE BRESSIEUX</t>
  </si>
  <si>
    <t>CRÉATION D’UN BÂTIMENT POLYVALENT À VOCATION DE SALLE DES FÊTES, SALLE SOCIO-CULTURELLE ET ÉDUCATIVE</t>
  </si>
  <si>
    <t>CHASSE SUR RHÔNE</t>
  </si>
  <si>
    <t>IMPLANTATION D’UN BÂTIMENT MODULAIRE POUR LE GS P. BOUCHARD</t>
  </si>
  <si>
    <t>LE PÉAGE DE ROUSSILLON</t>
  </si>
  <si>
    <t>AMÉNAGEMENT DE LA PLACE PAUL MORAND : REQUALIFICATION DU CENTRE BOURG</t>
  </si>
  <si>
    <t>ANDREZIEUX</t>
  </si>
  <si>
    <t xml:space="preserve">Relamping du palais des sports – 2ème tranche  </t>
  </si>
  <si>
    <t>CHAVANAY</t>
  </si>
  <si>
    <t>Réhabilitation de la garderie périscolaire</t>
  </si>
  <si>
    <t>DOIZIEUX</t>
  </si>
  <si>
    <t>Isolation des locaux de l’annexe du périscolaire</t>
  </si>
  <si>
    <t>LA RICAMARIE</t>
  </si>
  <si>
    <t>Changement de fenetres de la mairie</t>
  </si>
  <si>
    <t>LA VALLA EN GIER</t>
  </si>
  <si>
    <t xml:space="preserve">Eclairage raisonné pour les parcs étoilés </t>
  </si>
  <si>
    <t>Changement du mode de chauffage de l’église</t>
  </si>
  <si>
    <t>SEM</t>
  </si>
  <si>
    <t xml:space="preserve">Mise aux normes du système d’assainisse-ment à Roche la Molière  </t>
  </si>
  <si>
    <t xml:space="preserve">Sécurisation des ouvrages d’art  </t>
  </si>
  <si>
    <t>ST CHRISTO EN JAREZ</t>
  </si>
  <si>
    <t>Réalisation d’économies d’énergies sur les batiments EVA et ERA</t>
  </si>
  <si>
    <t>ST ETIENNE</t>
  </si>
  <si>
    <t xml:space="preserve">Transformation des écoles et résilience sanitaire </t>
  </si>
  <si>
    <t xml:space="preserve">Acquisition véhicules légers et utilitaires électriques  </t>
  </si>
  <si>
    <t xml:space="preserve">Rénovation et mises aux normes écoles  </t>
  </si>
  <si>
    <t xml:space="preserve">ST HEAND </t>
  </si>
  <si>
    <t>Extension du jardin d’enfants et du groupe scolaire Beauvallon</t>
  </si>
  <si>
    <t>ST JEAN BONNEFONDS</t>
  </si>
  <si>
    <t xml:space="preserve">Accessiblité école Baraillère </t>
  </si>
  <si>
    <t>ST SAUVEUR-EN-RUE</t>
  </si>
  <si>
    <t>Rénovation espace loisirs de la gare</t>
  </si>
  <si>
    <t>VILLARS</t>
  </si>
  <si>
    <t>Remplacement des verrières et chassis façades, crèche les Marmottes</t>
  </si>
  <si>
    <t>Remplacement menuiseries extérieures de l’école élémentaire Jean Guitton</t>
  </si>
  <si>
    <t>BELLEGARDE EN FOREZ</t>
  </si>
  <si>
    <t xml:space="preserve">Aménagement des entrées Est et Ouest dans l’agglomération </t>
  </si>
  <si>
    <t>CC FOREZ EST</t>
  </si>
  <si>
    <t>Rénovation de la piscine intercommunale</t>
  </si>
  <si>
    <t>CHAZELLES SUR LYON</t>
  </si>
  <si>
    <t>Aménagement du square Jouffraix</t>
  </si>
  <si>
    <t>CUZIEU</t>
  </si>
  <si>
    <t>Mise en valeur du clocher de l’église</t>
  </si>
  <si>
    <t>ESTIVAREILLES</t>
  </si>
  <si>
    <t>Mise aux normes de l’installation électrique de l’église</t>
  </si>
  <si>
    <t>FEURS</t>
  </si>
  <si>
    <t>Réhabilitation du barrage – phase 2</t>
  </si>
  <si>
    <t>LEZIGNEUX</t>
  </si>
  <si>
    <t>Rénovation, et agrandissement d’un bâtiment communal pour le transfert de la bibliothèque et création d’un espace ludique de lecture extérieur</t>
  </si>
  <si>
    <t>LOIRE FOREZ AGGLOMERATION</t>
  </si>
  <si>
    <t>Réhabilitation de la déchèterie située à Saint-Just-Saint-Rambert</t>
  </si>
  <si>
    <t>MERLE LEIGNEC</t>
  </si>
  <si>
    <t>Rénovation de 5 appartements</t>
  </si>
  <si>
    <t>MONTCHAL</t>
  </si>
  <si>
    <t>Rénovation énergétique de la salle des sports et ses annexes</t>
  </si>
  <si>
    <t>MONTVERDUN</t>
  </si>
  <si>
    <t>Travaux d'accessibilité PMR de l'école</t>
  </si>
  <si>
    <t>POUILLY-LES-FEURS</t>
  </si>
  <si>
    <t>Création d'une cantine scolaire</t>
  </si>
  <si>
    <t>ST BARTHELEMY LESTRA</t>
  </si>
  <si>
    <t>Rénovation de logements communaux</t>
  </si>
  <si>
    <t>ST BONNET LE CHATEAU</t>
  </si>
  <si>
    <t>Aménagements de sécurité de la RD3 et RD498</t>
  </si>
  <si>
    <t>ST JEAN SOLEYMIEUX</t>
  </si>
  <si>
    <t>Réhabilitation de la salle des fêtes</t>
  </si>
  <si>
    <t>ST LAURENT LA CONCHE</t>
  </si>
  <si>
    <t>Aménagement du parking du stade de football</t>
  </si>
  <si>
    <t>ST ANDRE D’APCHON</t>
  </si>
  <si>
    <t>désamiantage réfection de la toiture isolation des combles et traitement de la charpente de la salle d’animation rurale</t>
  </si>
  <si>
    <t>BELMONT-DE-LA-LOIRE</t>
  </si>
  <si>
    <t>réfection de l’isolation phonique et thermique de la salle des fêtes et du restaurant scolaire-bâtiments les arcades</t>
  </si>
  <si>
    <t>ST-GERMAIN-LAVAL</t>
  </si>
  <si>
    <t>réfection de la toiture du bâtiment communal sis 89 place du huit mai</t>
  </si>
  <si>
    <t>JURE</t>
  </si>
  <si>
    <t>réhabilitation du bâtiment communal de la croix st just en deux logements dont un  adapté à la perte d’autonomie</t>
  </si>
  <si>
    <t>SEVELINGES</t>
  </si>
  <si>
    <t>réhabilitation d’un bâtiment pour accueil d’une micro crêche</t>
  </si>
  <si>
    <t>BALBIGNY</t>
  </si>
  <si>
    <t>sécurisation de l’alimentation en eau potable par interconnexion avec le SYEMLY et création d’une station de potabilisation</t>
  </si>
  <si>
    <t>VILLEMONTAIS</t>
  </si>
  <si>
    <t>réhabilitation d’un bâtiment pour la création d’une maison d’assistantes maternelles</t>
  </si>
  <si>
    <t>ROANNE</t>
  </si>
  <si>
    <t>aménagement des locaux de la police municipale</t>
  </si>
  <si>
    <t>RIORGES</t>
  </si>
  <si>
    <t xml:space="preserve">rénovation sanitaire de l’école élémentaire les sables </t>
  </si>
  <si>
    <t>CA ROANNAIS AGGLOMERATION</t>
  </si>
  <si>
    <t>dévoiement de la route de l’aéroport</t>
  </si>
  <si>
    <t>aménagement du parking rue de la berge</t>
  </si>
  <si>
    <t>requalification du ex-samro en zone d’activité « la grande usine » sur la commune balbigny</t>
  </si>
  <si>
    <t xml:space="preserve">amélioration de l’accessibilité et mise en conformité des bâtiments et des équipements municipaux liés aux service publics de la commune </t>
  </si>
  <si>
    <t>CC DES VALS D’AIX ET ISABLE</t>
  </si>
  <si>
    <t>réhabilitation de la salle des sports de st germain laval</t>
  </si>
  <si>
    <t>CC DU PAYS ENTRE LOIRE ET RHONE</t>
  </si>
  <si>
    <t>aménagement de la Maison Bécaud à st symphorien de lay</t>
  </si>
  <si>
    <t xml:space="preserve">SEM </t>
  </si>
  <si>
    <t>TROLLEYS BUS NOUVELLE GÉNÉRATION</t>
  </si>
  <si>
    <t>CC DE FOREZ EST</t>
  </si>
  <si>
    <t>AMÉNAGEMENT POINTS DE REGROUPEMENT DÉCHETS MÉNAGERS</t>
  </si>
  <si>
    <t>BOURG ARGENTAL</t>
  </si>
  <si>
    <t>RÉNOVATION ÉNERGÉTIQUE DES BÂTIMENTS COMMUNAUX</t>
  </si>
  <si>
    <t>CHATEAUNEUF</t>
  </si>
  <si>
    <t>PROJET STATION MOBILE DE PRODUCTION D’HYDROGÈNE VERT</t>
  </si>
  <si>
    <t>PLAN CANICULE DANS LES ÉCOLES ET LES STRUCTURES PETITE ENFANCE</t>
  </si>
  <si>
    <t>COMMUNAUTE DE COMMUNES DES RIVES DU HAUT ALLIER</t>
  </si>
  <si>
    <t>Aménagement de la déchetterie de Saugues</t>
  </si>
  <si>
    <t>Maison communautaire culturelle et de proximité à Saugues</t>
  </si>
  <si>
    <t>ARAULES</t>
  </si>
  <si>
    <t>Aménagement village de Recharinges</t>
  </si>
  <si>
    <t>AUREC SUR LOIRE</t>
  </si>
  <si>
    <t>réalisation d’un terrain de foot en synthétique et aménagement des abords</t>
  </si>
  <si>
    <t>BEAUZAC</t>
  </si>
  <si>
    <t>réhabiltation d’un bâtiment communal en Maison France Service</t>
  </si>
  <si>
    <t>CHAMBON SUR LIGNON (LE)</t>
  </si>
  <si>
    <t>réhabilitation d’un bâtiment communal pour sa mise en sécurité</t>
  </si>
  <si>
    <t>MONLET</t>
  </si>
  <si>
    <t>reconstruction de deux ponceaux</t>
  </si>
  <si>
    <t>COUBON</t>
  </si>
  <si>
    <t>réalisation d'un nouvel ouvrage " pont de la darne"</t>
  </si>
  <si>
    <t>POLIGNAC</t>
  </si>
  <si>
    <t>reprise d’un pont enjambant la borne dont l’étude révèle une urgence d’intervention</t>
  </si>
  <si>
    <t>ALLY</t>
  </si>
  <si>
    <t>Rénovation du bâtiment de la mairie</t>
  </si>
  <si>
    <t>COMMUNAUTE DE COMMUNES AUZON COMMUNAUTE</t>
  </si>
  <si>
    <t>Réaménagement du centre de vacances l'Etincelle à Champagnac-le-Vieux (mise en sécurité – accessibilité performance énergétique)</t>
  </si>
  <si>
    <t>SAINT-GEORGES D’AURAC</t>
  </si>
  <si>
    <t>MISE EN PLACE ASSAINISSEMENT COLLECTIF DANS LES VILLAGES DE LA MORGE ET DE FLAGEAC</t>
  </si>
  <si>
    <t>SAINT JUST MALMONT</t>
  </si>
  <si>
    <t>MAISON FRANCE SERVICES</t>
  </si>
  <si>
    <t>YSSINGEAUX</t>
  </si>
  <si>
    <t>AMÉNAGEMENT D’UN PARC ET D’UNE AIRE DE JEUX POUR ENFANTS RUE DES ALLIÉS</t>
  </si>
  <si>
    <t>COMMUNAUTÉ DE COMMUNES AUZON COMMUNAUTÉ</t>
  </si>
  <si>
    <t>«CRÉATION D’UN ESPACE FRANCE SERVICE ITINÉRANT»</t>
  </si>
  <si>
    <t>PAULHAGUET</t>
  </si>
  <si>
    <t>TRAVAUX D’AMÉNAGEMENT DU BUREAU FRANCE SERVICE DANS LES ANCIENS LOCAUX DE LA POSTE ET ACQUISITION MATÉRIEL INFORMATIQUE</t>
  </si>
  <si>
    <t>CCBSA</t>
  </si>
  <si>
    <t>ACHAT BUS FRANCE SERVICE</t>
  </si>
  <si>
    <t>SAINT CIRGUES SUR COUZE</t>
  </si>
  <si>
    <t>travaux de clos et de reprises des maçonneries au château de st cirgues pour la création d’un groupe scolaire</t>
  </si>
  <si>
    <t>TAUVES</t>
  </si>
  <si>
    <t>Rénovation d’une ancienne maison de retraite pour créer une maison de santé</t>
  </si>
  <si>
    <t>CC DOME SANCY ARTENSE</t>
  </si>
  <si>
    <t>réhabilitation d’une boulangerie à st sauves d’auvergne</t>
  </si>
  <si>
    <t>CLERMONT AUVERGNE MÉTROPOLE</t>
  </si>
  <si>
    <t>EQUIPEMENTS DE L’AUBERGE DE JEUNESSE AVEC OUVERTURE PRÉVUE EN SEPTEMBRE 2021( MOBILIER ET AMÉNAGEMENT CUISINE)</t>
  </si>
  <si>
    <t>MISE EN CONFORMITÉ DU SYSTÈME D’ÉCLAIRAGE DU TERRAIN D’HONNEUR DU STADE GABRIEL MONTPIED</t>
  </si>
  <si>
    <t>CHAMALIÈRES</t>
  </si>
  <si>
    <t>RÉALISATION DE TRAVAUX SUR SES BÂTIMENTS COMMUNAUX – FOYER DES JEUNES</t>
  </si>
  <si>
    <t>LAPS</t>
  </si>
  <si>
    <t>RÉAMÉNAGEMENT DE L’ANCIENNE ÉCOLE</t>
  </si>
  <si>
    <t>MANGLIEU</t>
  </si>
  <si>
    <t>ENFOUISSEMENT DES RÉSEAUX FRANCE TÉLÉCOM ET TRAVAUX D’ÉCLAIRAGE PUBLIC</t>
  </si>
  <si>
    <t>ORCET</t>
  </si>
  <si>
    <t>EXTENSION DES LOCAUX SCOLAIRES</t>
  </si>
  <si>
    <t>VOLLORE-VILLE</t>
  </si>
  <si>
    <t xml:space="preserve">AMÉNAGEMENT DU BOURG </t>
  </si>
  <si>
    <t>AMBERT</t>
  </si>
  <si>
    <t>MISE EN ACCESSIBILITÉ DES BÂTIMENTS COMMUNAUX ET ESPACES PUBLICS</t>
  </si>
  <si>
    <t>CC AMBERT LIVRADOIS FOREZ</t>
  </si>
  <si>
    <t>CRÉATION D’UNE STATION SERVICE À MARAT</t>
  </si>
  <si>
    <t>ACQUISITION D’UN VÉHICULE UTILITAIRE ÉLECTRIQUE</t>
  </si>
  <si>
    <t>REFECTION DES TOITURES DE L’ÉCOLE MATERNELLE “LES COPAINS”</t>
  </si>
  <si>
    <t>MISE EN PLACE D’UN SYSTÈME DE VIDÉOPROTECTION EN CENTRE-VILLE</t>
  </si>
  <si>
    <t xml:space="preserve">BAGNOLS </t>
  </si>
  <si>
    <t>RÉNOVATION DE LA SALLE DES FÊTES</t>
  </si>
  <si>
    <t xml:space="preserve">BEAUREGARD L’ÉVÊQUE </t>
  </si>
  <si>
    <t>CRÉATION D’UNE SALLE DE CLASSE DANS DES BÂTIMENTS SCOLAIRES</t>
  </si>
  <si>
    <t>BLANZAT</t>
  </si>
  <si>
    <t>CHARBONNIÈRES-LES-VARENNES</t>
  </si>
  <si>
    <t>RESTRUCTURATION ET EXTENSION DE L’ÉCOLE DE PAUGNAT</t>
  </si>
  <si>
    <t>CHÂTEL-GUYON</t>
  </si>
  <si>
    <t>MISE EN SÉCURITÉ ET ACCESSIBILITÉ DU GROUPE SCOLAIRE PIERRE RAVEL</t>
  </si>
  <si>
    <t>COURNON D’AUVERGNE</t>
  </si>
  <si>
    <t>RÉALISATION DE TRAVAUX SUR CINQ BÂTIMENTS COMMUNAUX</t>
  </si>
  <si>
    <t>LA ROCHE BLANCHE</t>
  </si>
  <si>
    <t>TRAVAUX DE SÉCURISATION DE LA FALAISE (PHASE N°3)</t>
  </si>
  <si>
    <t>YRONDE ET BURON</t>
  </si>
  <si>
    <t>RÉNOVATION DE LA MAIRIE ET DE SES ANNEXES</t>
  </si>
  <si>
    <t>AMÉNAGEMENT D’UNE CANTINE SCOLAIRE DANS LES ANCIENS LOCAUX DE LA POSTE</t>
  </si>
  <si>
    <t>CRÉATION DE DEUX JEUX SUPPLÉMENTAIRES À L’AIR DE JEUX</t>
  </si>
  <si>
    <t>JOZE</t>
  </si>
  <si>
    <t>AMÉLIORATION DES PERFORMANCES ENERGETIQUES D’UN ENSEMBLE IMMOBILIER À DESTINATION DU MONDE ASSOCIATIF</t>
  </si>
  <si>
    <t>DORANGES</t>
  </si>
  <si>
    <t>INSTALLATION D’UNE CHAUFFERIE À GRANULÉS DE BOIS</t>
  </si>
  <si>
    <t>ECHANDELYS</t>
  </si>
  <si>
    <t>MISE AUX NORMES DE SÉCURISATION DU RELAIS DE LA FONTAINE</t>
  </si>
  <si>
    <t>ISSOIRE</t>
  </si>
  <si>
    <t>ADAP MISE EN ACCESSIBILITÉ DES BÂTIMENTS RECEVANT DU PUBLIC DE LA VILLE D4ISSOIRE</t>
  </si>
  <si>
    <t>CREVANT LAVEINE</t>
  </si>
  <si>
    <t>RÉFECTION DE LA TOITURE DE LA SALLE POLYVALENTE</t>
  </si>
  <si>
    <t>LA CHAPELLE AGNON</t>
  </si>
  <si>
    <t>RÉFECTION DES FAÇADES DU BÂTIMENT DE L’ÉCOLE – MAIRIE</t>
  </si>
  <si>
    <t>LABESSETTE</t>
  </si>
  <si>
    <t>SÉCURISATION ET MISE AUX NORMES DU CAMPING</t>
  </si>
  <si>
    <t>LA MONNERIE-LE-MONTEL</t>
  </si>
  <si>
    <t>RÉNOVATION ÉNERGÉTIQUE D’UN BÂTIMENT POUR LA CRÉATION D’UNE MAISON DE SANTÉ</t>
  </si>
  <si>
    <t xml:space="preserve">LA TOUR D’AUVERGNE </t>
  </si>
  <si>
    <t>AMÉNAGEMENT DE LA SALLE VOUTÉ DE LA MAISON MOULIN</t>
  </si>
  <si>
    <t>MÉNÉTROL</t>
  </si>
  <si>
    <t>TRAVAUX À L’ÉCOLE ÉLÉMENTAIRE</t>
  </si>
  <si>
    <t>COLLECTIVITÉ MOND’AVERNE COMMUNAUTÉ</t>
  </si>
  <si>
    <t>ACQUISITION DE 3 VÉHICULE FRIGORIFIQUES ÉLECTRIQUES POUR LE PORTAGE DE REPAS À DOMICILE</t>
  </si>
  <si>
    <t>NÉBOUZAT</t>
  </si>
  <si>
    <t xml:space="preserve">RÉHABILITATION D’UN BÂTIMENT COMMUNAL POUR L’AMÉLIORATION ÉNERGÉTIQUE </t>
  </si>
  <si>
    <t>PARENTIGNAT</t>
  </si>
  <si>
    <t>TRAVAUX D’AMÉNAGEMENT DE BOURG</t>
  </si>
  <si>
    <t>COMMUNAUTE DE COMMUNES DE PAYS DE SAINT ELOY</t>
  </si>
  <si>
    <t>RESTRUCTURATION DE LA MÉDIATHÈQUE</t>
  </si>
  <si>
    <t>COLLECTIVITÉ PLAINE LIMAGNE</t>
  </si>
  <si>
    <t>CRÉATION D’UN ESPACE POUR ENFANCE JEUNESSE À AIGUEPERSE</t>
  </si>
  <si>
    <t>PONT-DU-CHÂTEAU</t>
  </si>
  <si>
    <t>TRAVAUX D’EXTENSION D’UN ÉQUIPEMENT PUBLIC ECOLE JEAN ALIX</t>
  </si>
  <si>
    <t>SAINT REMY SUR DUROLLE</t>
  </si>
  <si>
    <t>RÉNOVATION ÉNERGÉTIQUE DU BATIMENT DES TENNIS COUVERTS ET DE LA SALLE DE SQUASH TRANCHE 2</t>
  </si>
  <si>
    <t>SEYCHALLES</t>
  </si>
  <si>
    <t>SAINT FÉRRÉOL-DES-CÔTES</t>
  </si>
  <si>
    <t>TRAVAUX D’ACCESSIBILITÉ DU BOULODROME</t>
  </si>
  <si>
    <t>AYDAT</t>
  </si>
  <si>
    <t>MISE EN VALEUR SYLVICOLE, PASTORALE ET PAYSAGÈRE DES PUYS DE CHARMONT, COMBREGRASSE, LA RODDE</t>
  </si>
  <si>
    <t>TALLENDE</t>
  </si>
  <si>
    <t>DÉVELOPPEMENT DES MOBILITÉS DOUCES PAR L’AMÉNAGEMENT D’ARCEAUX DE STATIONNEMENT CYCLBLE ET DE MOBILIER</t>
  </si>
  <si>
    <t>COLLECTIVITÉ THIERS DORE ET MONTAGNE</t>
  </si>
  <si>
    <t>CRÉATION D’UN ESPACE FRANCE SERVICE</t>
  </si>
  <si>
    <t>ROMAGNAT</t>
  </si>
  <si>
    <t>MISE EN PLACE D’UNE PARTIE DE L’AGENDA DIFFÉRÉ DE L’ACCESSIBILITÉ PROGRAMMÉ (ADAP) DES BÂTIMENTS COMMUNAUX</t>
  </si>
  <si>
    <t>LAQUEUILLE</t>
  </si>
  <si>
    <t>interconnexion des ressources d’eau et modernisation des réseaux</t>
  </si>
  <si>
    <t>CÉBAZAT</t>
  </si>
  <si>
    <t>RÉNOVATION ÉNERGÉTIQUE ET MISE EN CONFORMITÉ DE L’ÉQUIPEMENT CULTUREL</t>
  </si>
  <si>
    <t>SAINT VINCENT</t>
  </si>
  <si>
    <t>SÉCURISATION DES BERGES DE LA RIVIÈRE</t>
  </si>
  <si>
    <t>ARCONSAT</t>
  </si>
  <si>
    <t>RÉFECTION DE LA TOITURE LOCAL COMMUNAL</t>
  </si>
  <si>
    <t>CHARNAT</t>
  </si>
  <si>
    <t>RÉHABILITATION DU BÂTIMENT DE LA MAIRIE</t>
  </si>
  <si>
    <t>ESCOUTOUX</t>
  </si>
  <si>
    <t>RÉAMÉNAGEMENT D’UN BÂTIMENT COMMUNAL POUR TRANSFERT DE LA MAIRIE</t>
  </si>
  <si>
    <t>69029</t>
  </si>
  <si>
    <t>BRON</t>
  </si>
  <si>
    <t xml:space="preserve">Rénovation thermique de la Maison des Jeunes et de la Culture Louis Aragon de BRON - Tranche 2 bâtiment B </t>
  </si>
  <si>
    <t>Extension du groupe scolaire Pierre Cot</t>
  </si>
  <si>
    <t xml:space="preserve"> Raccordement au chauffage urbain métropolitain du stade Duboeuf, du centre nautique et de la MJC de BRON</t>
  </si>
  <si>
    <t>69116</t>
  </si>
  <si>
    <t>LIMONEST</t>
  </si>
  <si>
    <t xml:space="preserve"> Remplacement de la chaudière de l’Hôtel de Ville et de la régulation existante</t>
  </si>
  <si>
    <t>69014</t>
  </si>
  <si>
    <t>AVEIZE</t>
  </si>
  <si>
    <t xml:space="preserve">Travaux de rénovation de l'éclairage public sur la commune </t>
  </si>
  <si>
    <t>69027</t>
  </si>
  <si>
    <t>BRIGNAIS</t>
  </si>
  <si>
    <t>Réhabilitation et extension du Groupe Scolaire Jean Moulin à Brignais</t>
  </si>
  <si>
    <t>69030</t>
  </si>
  <si>
    <t>BRULLIOLES</t>
  </si>
  <si>
    <t xml:space="preserve"> Eclairage public : remplacement des sources conventionnelles en LED</t>
  </si>
  <si>
    <t xml:space="preserve"> 
Ecole : Rénovation énergétique</t>
  </si>
  <si>
    <t>246900724</t>
  </si>
  <si>
    <t>CC DES VALLONS DU LYONNAIS</t>
  </si>
  <si>
    <t>Rénovation du restaurant "Le Malval" à Vaugneray</t>
  </si>
  <si>
    <t>69043</t>
  </si>
  <si>
    <t>CHAPONOST</t>
  </si>
  <si>
    <t>Aménagement d'un lieu d'accueil pour femmes (et leurs enfants) en situation de violence intrafamiliale</t>
  </si>
  <si>
    <t>Aménagement de la place Valette</t>
  </si>
  <si>
    <t>ALIX</t>
  </si>
  <si>
    <t>SÉCURISATION ROUTIÈRE- RUE AYMÉ CHALUS</t>
  </si>
  <si>
    <t>ARNAS</t>
  </si>
  <si>
    <t>CONSTRUCTION D’UN NOUVEAU GROUPE SCOLAIRE</t>
  </si>
  <si>
    <t>BELMONT D’AZERGUES</t>
  </si>
  <si>
    <t>EXTENSION DU GROUPE SCOLAIRE</t>
  </si>
  <si>
    <t>BESSENAY</t>
  </si>
  <si>
    <t>MISE AUX NORMES DES ÉQUIPEMENTS SANITAIRES</t>
  </si>
  <si>
    <t>200040590</t>
  </si>
  <si>
    <t>COMMUNAUTÉ D’AGGLOMERATION VILLEFRANCHE BEAUJOLAIS SAONE</t>
  </si>
  <si>
    <t xml:space="preserve">TRAVAUX D’AMÉLIORATION DE LA SÉCURITÉ ROUTIÈRE </t>
  </si>
  <si>
    <t>TRAVAUX D’AMÉLIORATION ROUTIÈRE</t>
  </si>
  <si>
    <t>246900625</t>
  </si>
  <si>
    <t>COMMUNAUTE DE COMMUNE DU PAYS DE L’ARBRESLE</t>
  </si>
  <si>
    <t>RÉALISATION D’UN AMÉNAGEMENT CYCLABLE POUR CRÉER UNE CONTINUITÉ ENTRE LE COLLÈGE DE LENTILLY ET LA GARE DU CHARPENAY</t>
  </si>
  <si>
    <t>DÉVELOPPEMENT DES AMÉNAGEMENTS DE COVOITURAGE</t>
  </si>
  <si>
    <t xml:space="preserve">DÉPLOIEMENT DU STATIONNEMENT VÉLO ET LE JALONNEMENT ASSOCIÉ SUR LE TERRITOIRE GRÂCE AU PROGRAMME ALVÉOLE ET À LA DÉTERMINATION STRATÉGIQUE DES SECTEUR À ENJEUX </t>
  </si>
  <si>
    <t>MISE EN CONFORMITÉ DU SYSTÈME D’ASSAINISSEMENT DU BUVET</t>
  </si>
  <si>
    <t>EVEUX</t>
  </si>
  <si>
    <t xml:space="preserve"> ISOLATION ET RÉNOVATION DES BÂTIMENTS COMMUNAUX (PÔLE MAIRIE)</t>
  </si>
  <si>
    <t>LENTILLY</t>
  </si>
  <si>
    <t>RÉNOVATION ÉNERGÉTIQUE DU CENTRE D'ANIMATION</t>
  </si>
  <si>
    <t>SAINT-GERMAIN-NUELLES</t>
  </si>
  <si>
    <t xml:space="preserve"> RÉFECTION DE LA TOITURE DE LA MAIRIE AVEC INSTALLATION DE PANNEAUX PHOTOVOLTAÏQUES</t>
  </si>
  <si>
    <t>AIGUEPERSE</t>
  </si>
  <si>
    <t>FENÊTRES DE L’ÉCOLE (FABRICATION ET POSE DE MENUISERIE)</t>
  </si>
  <si>
    <t>CHIROUBLES</t>
  </si>
  <si>
    <t>CHANGEMENT DE LA CHAUDIÈRE DU BÂTIMENT DE L'ÉCOLE PUBLIQUE</t>
  </si>
  <si>
    <t>QUINCIE-EN-BEAUJOLAIS</t>
  </si>
  <si>
    <t xml:space="preserve"> RÉNOVATION DES COURS D'ÉCOLE</t>
  </si>
  <si>
    <t>REGNIE-DURETTE</t>
  </si>
  <si>
    <t>RÉNOVATION THERMIQUE DES BÂTIMENTS COMMUNAUX</t>
  </si>
  <si>
    <t>VILLIE-MORGON</t>
  </si>
  <si>
    <t>AMÉLIORATION DU RÉSEAU D'EAUX PLUVIALES ET D'EAUX USÉES SUITE AU SCHÉMA DIRECTEUR D'ASSAINISSEMENT COLLECTIF</t>
  </si>
  <si>
    <t>CHENELETTE</t>
  </si>
  <si>
    <t>RENOUVELLEMENT DES SOURCES LUMINEUSES ET TRAVAUX SUR L'ENSEMBLE DU RÉSEAU D'ÉCLAIRAGE PUBLIC</t>
  </si>
  <si>
    <t>CLAVEISOLLES</t>
  </si>
  <si>
    <t xml:space="preserve"> AMÉNAGEMENT DE L’ENTRÉE DU VILLAGE</t>
  </si>
  <si>
    <t>GRANDRIS</t>
  </si>
  <si>
    <t>RÉNOVATION ÉNERGÉTIQUE BÂTIMENT L’ODYSSÉE</t>
  </si>
  <si>
    <t>LES SAUVAGES</t>
  </si>
  <si>
    <t>AMÉNAGEMENT D'UN PARKING PUBLIC</t>
  </si>
  <si>
    <t>RONNO</t>
  </si>
  <si>
    <t>RÉNOVATION DU BÂTIMENT DE LA CURE</t>
  </si>
  <si>
    <t>SAINT-FORGEUX</t>
  </si>
  <si>
    <t>RÉHABILITATION D’UN LOCAL POUR LES ASSOCIATIONS</t>
  </si>
  <si>
    <t>SAINT-JEAN-LA-BUSSIERE</t>
  </si>
  <si>
    <t>RÉNOVATION DE LA TOITURE DE L'ÉGLISE ET DE LA SACRISTIE</t>
  </si>
  <si>
    <t>SAINT-ROMAIN-DE-POPEY</t>
  </si>
  <si>
    <t>TRAVAUX DE VOIRIE POUR L'ACCÈS AUX NOUVEAUX LOGEMENTS SOCIAUX - ROUTE DE LA GARE</t>
  </si>
  <si>
    <t>CHAZAY-D'AZERGUES</t>
  </si>
  <si>
    <t>RÉNOVATION DE L’ÉCOLE PRIMAIRE</t>
  </si>
  <si>
    <t>CIVRIEUX-D'AZERGUES</t>
  </si>
  <si>
    <t>AFFICHAGE NUMÉRIQUE MUNICIPAL EXTÉRIEUR ACCESSIBLE AUX PMR</t>
  </si>
  <si>
    <t>LACHASSAGNE</t>
  </si>
  <si>
    <t xml:space="preserve">    ÉLARGISSEMENT DE VOIRIE, MISE EN SÉCURITÉ ET AUTRES AMÉNAGEMENTS SUR LES SECTEURS DE LA RD39, ROUTE DES BOIS D'ALIX AINSI QUE L'ENTRÉE NORD DE LA COMMUNE </t>
  </si>
  <si>
    <t>69055</t>
  </si>
  <si>
    <t>LES CHÈRES</t>
  </si>
  <si>
    <t>CONSTRUCTION D’UN RESTAURANT SCOLAIRE</t>
  </si>
  <si>
    <t xml:space="preserve">MARCY </t>
  </si>
  <si>
    <t xml:space="preserve">    AMÉLIORER LA PERFORMANCE ÉNERGÉTIQUE DU BÂTIMENT, 24 PLACE DE L’ÉGLISE</t>
  </si>
  <si>
    <t>MORANCE</t>
  </si>
  <si>
    <t>CONSTRUCTION D’UNE ÉCOLE ÉLÉMENTAIRE</t>
  </si>
  <si>
    <t>69230</t>
  </si>
  <si>
    <t xml:space="preserve"> SAINTE PAULE</t>
  </si>
  <si>
    <t>RÉHABILITATION D'UN APPARTEMENT EN CENTRE BOURG</t>
  </si>
  <si>
    <t>THEIZE</t>
  </si>
  <si>
    <t>RÉNOVATION ÉNERGÉTIQUE BÂTIMENT COMMUNAL</t>
  </si>
  <si>
    <t>VAL-D'OINGT</t>
  </si>
  <si>
    <t xml:space="preserve">    ENFOUISSEMENT DES RÉSEAUX À L'ENTRÉE DU VILLAGE D'OINGT </t>
  </si>
  <si>
    <t>INSTALLATION CLIMATISATION RÉVERSIBLE SALLES DES MARIAGES ET SALLE DES FÊTES</t>
  </si>
  <si>
    <t>LIMAS</t>
  </si>
  <si>
    <t xml:space="preserve"> 
VÉGÉTALISATION DES COURS D'ÉCOLE ET AMÉLIORATION DU CONFORT D'ÉTÉ DU GROUPE SCOLAIRE FERNAND GAYOT
</t>
  </si>
  <si>
    <t>69264</t>
  </si>
  <si>
    <t>VILLEFRANCHE-SUR-SAÔNE</t>
  </si>
  <si>
    <t xml:space="preserve"> ACCESSIBILITÉ DU PLAN D’EAU DU BORDELAN</t>
  </si>
  <si>
    <t xml:space="preserve"> ACTION DE SÉCURITÉ ET DE MISE EN ACCESSIBILITÉ ROUTIÈRE</t>
  </si>
  <si>
    <t>ACTION SCHÉMA VÉLOS – VOIE PARTAGÉE</t>
  </si>
  <si>
    <t>69062</t>
  </si>
  <si>
    <t>COISE</t>
  </si>
  <si>
    <t>AMÉNAGEMENT D'UN CHEMIN PIÉTONNIER</t>
  </si>
  <si>
    <t>TRAVAUX D’ISOLATION DES PLAFONDS, CHANGEMENT DE CHAUFFAGE ET ÉCLAIRAGE EN LED DES SALLES ET LES BÂTIMENTS DE LA MAIRIE</t>
  </si>
  <si>
    <t>COMMUNAY</t>
  </si>
  <si>
    <t>AMÉLIORATION THERMIQUE ET DES PERFORMANCES ÉNERGÉTIQUES DES ERP MUNICIPAUX DE TYPE L</t>
  </si>
  <si>
    <t>GENAS</t>
  </si>
  <si>
    <t xml:space="preserve">DÉMARCHE PERFORMANTIELLE D'ÉCLAIRAGE PUBLIC
</t>
  </si>
  <si>
    <t>69610</t>
  </si>
  <si>
    <t>GRÉZIEU-LE-MARCHÉ</t>
  </si>
  <si>
    <t>RÉNOVATION THERMIQUE DE LA SALLE DU CARTAY</t>
  </si>
  <si>
    <t>JONS</t>
  </si>
  <si>
    <t>RÉNOVATION ÉNERGÉTIQUE D'UN BÂTIMENT TERTIAIRE</t>
  </si>
  <si>
    <t>LARAJASSE</t>
  </si>
  <si>
    <t xml:space="preserve"> AMÉNAGEMENT DU CENTRE BOURG LARAJASSE : SÉCURISATION, ACCESSIBILITÉ ET TRAITEMENT DES EAUX PLUVIALES</t>
  </si>
  <si>
    <t>LONGESSAIGNE</t>
  </si>
  <si>
    <t xml:space="preserve">RÉNOVATION ÉNERGÉTIQUE DE LA SALLE D'ANIMATION (EX SALLE DE CINÉMA) </t>
  </si>
  <si>
    <t>MESSIMY</t>
  </si>
  <si>
    <t>RÉHABILITATION ET RÉNOVATION ÉNERGÉTIQUE D'UN BÂTIMENT MUNICIPAL POUR LA CRÉATION D'UN COMMERCE</t>
  </si>
  <si>
    <t>69138</t>
  </si>
  <si>
    <t>MONTROMANT</t>
  </si>
  <si>
    <t xml:space="preserve">ECLAIRAGE PUBLIC - REMPLACEMENT DES SOURCES CONVENTIONNELLES EN LED </t>
  </si>
  <si>
    <t>EXTENSION DU CIMETIÈRE</t>
  </si>
  <si>
    <t>CHANGEMENT DU MODE DE CHAUFFAGE DE LA MAIRIE, DE L’ÉCOLE ET DE LA SALLE MULTI-ACTIVITÉS VERS UNE ÉNERGIE RENOUVELABLE</t>
  </si>
  <si>
    <t>MONTROTTIER</t>
  </si>
  <si>
    <t>RÉNOVATION THERMIQUE DES VESTIAIRES SPORTIFS DU STADE ET DE LA SALLE PIERRE DUPEUBLE AU HAMEAU D'ALBIGNY</t>
  </si>
  <si>
    <t>POMEYS</t>
  </si>
  <si>
    <t>CHANGEMENT DES ÉCLAIRAGES DES BÂTIMENTS COMMUNAUX EN LED</t>
  </si>
  <si>
    <t>SAINT-BONNET-DE-MURE</t>
  </si>
  <si>
    <t>RÉHABILITATION LOGEMENTS VERCORS</t>
  </si>
  <si>
    <t>SAINT-LAURENT-DE-MURE</t>
  </si>
  <si>
    <t>INSTALLATION D'UN NOUVEAU SYSTÈME DE CHAUFFAGE/VENTILATION À LA BÂTISSE D BOIS DU BARON ET ISOLATION THERMIQUE DE LA VERRIÈRE SUR L'EXTENSION</t>
  </si>
  <si>
    <t>ACQUISITION, AMÉNAGEMENT ET ÉQUIPEMENT DES FUTURS LOCAUX DE LA POLICE MUNICIPALE AU SEIN DE LA ZAC CENTRE BOURG</t>
  </si>
  <si>
    <t>SAINTE-FOY-L'ARGENTIÈRE</t>
  </si>
  <si>
    <t>TRAVAUX DE RÉNOVATION ÉNERGÉTIQUE SUR LE BÂTIMENT ABRITANT LA POSTE</t>
  </si>
  <si>
    <t>69238</t>
  </si>
  <si>
    <t>SAINT-SYMPHORIEN-SUR-COISE</t>
  </si>
  <si>
    <t xml:space="preserve"> RÉNOVATION DU PÔLE SPORTIF - TRANCHE 3</t>
  </si>
  <si>
    <t>SOUZY</t>
  </si>
  <si>
    <t>AMÉNAGEMENTS D'ACCESSIBILITÉ ET DE SÉCURITÉ ROUTE DE MONTBRISON - SECTEUR LES YVERNONS</t>
  </si>
  <si>
    <t>TOUSSIEU</t>
  </si>
  <si>
    <t>RÉNOVATION DES ARMOIRES DE COMMANDE D'ÉCLAIRAGE PUBLIC ET REMPLACEMENT DES LUMINAIRES PAR DES LUMINAIRES À LED</t>
  </si>
  <si>
    <t>246900740</t>
  </si>
  <si>
    <t>CC DU PAYS MORNANTAIS -COPAMO</t>
  </si>
  <si>
    <t>REQUALIFICATION CARREFOUR MONTÉE DU BOULARD ET CHEMIN DU GRAND CHAMP – ORLIÉNAS</t>
  </si>
  <si>
    <t>69123</t>
  </si>
  <si>
    <t>LYON</t>
  </si>
  <si>
    <t>CONSTRUCTION DU GROUPE SCOLAIRE NERARD</t>
  </si>
  <si>
    <t>200046977</t>
  </si>
  <si>
    <t>METROPOLE DE LYON</t>
  </si>
  <si>
    <t>VÉGÉTALISATION ET DÉSIMPERMÉABILISATION DES COURS DES COLLÈGES PUBLICS MÉTROPOLITAINS</t>
  </si>
  <si>
    <t xml:space="preserve"> EXTENSION DU COLLÈGE ARAGON</t>
  </si>
  <si>
    <t>EXTENSION DU CIMETIÈRE DE BRON ET RÉAMÉNAGEMENT DU PARKING</t>
  </si>
  <si>
    <t>MIONS</t>
  </si>
  <si>
    <t xml:space="preserve">CRÉATION D'UN COMPLEXE SPORTIF À MANGETEMPS </t>
  </si>
  <si>
    <t>OULLINS</t>
  </si>
  <si>
    <t xml:space="preserve"> 
MISE AUX NORMES SÉCURITÉ ET ACCESSIBILITÉ DE L’HÔTEL DE VILLE DE OULLINS – TRANCHE 1
</t>
  </si>
  <si>
    <t>PIERRE-BENITE</t>
  </si>
  <si>
    <t>EXTENSION SALLE DE RESTAURANT ECOLES DU CENTRE</t>
  </si>
  <si>
    <t>RILLIEUX-LA-PAPE</t>
  </si>
  <si>
    <t xml:space="preserve"> RÉHABILITATION NOUVEAUX LOCAUX ADMINISTRATIFS DGA – BÂTIMENT B MONTÉE CASTELLANE</t>
  </si>
  <si>
    <t>AMÉNAGEMENT D’UN PARC LINÉAIRE, COULÉE VERTE, TRANCHE 3 « BOTTET »</t>
  </si>
  <si>
    <t>69199</t>
  </si>
  <si>
    <t xml:space="preserve"> SAINT-FONS</t>
  </si>
  <si>
    <t>CRÉATION D’UNE PÉPINIÈRE ASSOCIATIVE ET CITOYENNE IMMEUBLE ECRAN PARTIE SUD SAINT-FONS</t>
  </si>
  <si>
    <t>69204</t>
  </si>
  <si>
    <t xml:space="preserve">SAINT-GENIS-LAVAL </t>
  </si>
  <si>
    <t>RESTRUCTURATION DU CENTRE SOCIAL ET CULTUREL DES BAROLLES</t>
  </si>
  <si>
    <t>RÉNOVATION ÉTANCHÉITÉ ÉCOLE MATERNELLE JULES FERRY (AVEC ISOLATION THERMIQUE)</t>
  </si>
  <si>
    <t xml:space="preserve">GROS ENTRETIEN (ISOLATION/EMBELLISSEMENT) RÉHABILITATION THERMIQUE ÉCOLE MATERNELLE REVAISON </t>
  </si>
  <si>
    <t>SAINTE-FOY-LES-LYON</t>
  </si>
  <si>
    <t>MARCHÉ GLOBAL DE PERFORMANCE ÉCLAIRAGE PUBLIC</t>
  </si>
  <si>
    <t>VAULX-EN-VELIN</t>
  </si>
  <si>
    <t>CONSTRUCTION DE L'ÉQUIPEMENT SPORTIF AIMÉE-MARIE LALLEMENT</t>
  </si>
  <si>
    <t>RÉALISATION DU GROUPE SCOLAIRE CARTAILHAC – PREMIÈRE PHASE</t>
  </si>
  <si>
    <t>VENISSIEUX</t>
  </si>
  <si>
    <t>RENOUVELLEMENT DU PARC DE VÉHICULES POUR LA ZONE À FAIBLES ÉMISSIONS</t>
  </si>
  <si>
    <t>DÉSIMPERMÉABILISATION DES COURS D'ÉCOLES CENTRE ET PARILLY</t>
  </si>
  <si>
    <t>VÉGÉTALISATION DE LA COUR D'ÉCOLE DU GROUPE SCOLAIRE MOULIN À VENT</t>
  </si>
  <si>
    <t>MISE EN CONFORMITÉ INCENDIE ET HANDICAP DU GROUPE SCOLAIRE PARILLY</t>
  </si>
  <si>
    <t>MISE EN PLACE D'UN SYSTÈME ALERTE ATTENTATS -PHASE 1</t>
  </si>
  <si>
    <t>PROGRAMME DE RÉNOVATION DU RÉSEAU D’ÉCLAIRAGE PUBLIC ET PASSAGE EN LEDS</t>
  </si>
  <si>
    <t>VILLEURBANNE</t>
  </si>
  <si>
    <t xml:space="preserve">CONSTRUCTION DE L'ÉCOLE SIMONE VEIL TRANCHE 2 : 10 CLASSES SUPPLÉMENTAIRES </t>
  </si>
  <si>
    <t>MISE AUX NORMES ÉLECTRICITÉ DU GROUPE SCOLAIRE LOUIS ARMAND</t>
  </si>
  <si>
    <t>CONSTRUCTION D'UNE HALLE DE TENNIS AU COMPLEXE BOIRON-GRANGER</t>
  </si>
  <si>
    <t>PASSAGE EN ÉCLAIRAGE PAR LED DU GYMNASE DU TONKIN</t>
  </si>
  <si>
    <t xml:space="preserve">EXTENSION DU GROUPE SCOLAIRE ANTOINE DE SAINT-EXUPÉRY </t>
  </si>
  <si>
    <t>CORBAS</t>
  </si>
  <si>
    <t>MAISON ASSOCIATIVE - 12 CHEMIN DES TERREAUX - RÉNOVATION ÉNERGÉTIQUE</t>
  </si>
  <si>
    <t>MAISON ASSOCIATIVE – 33 CHEMIN DES TERREAUX - RÉNOVATION ÉNERGÉTIQUE</t>
  </si>
  <si>
    <t>CRAPONNE</t>
  </si>
  <si>
    <t>TRAVAUX D'AMÉNAGEMENT POUR LA CRÉATION D'UNE CLASSE À L'ÉCOLE SOUPAULT</t>
  </si>
  <si>
    <t>DECINES-CHARPIEU</t>
  </si>
  <si>
    <t xml:space="preserve"> DÉMOLITION ET RECONSTRUCTION DE LA MATERNELLE DU GROUPE SCOLAIRE CHARPIEU EN BÂTIMENT MODULAIRE</t>
  </si>
  <si>
    <t xml:space="preserve">  REPRISE D'ÉTANCHÉITÉ BITUMÉ DE LA TOITURE TERRASSE AVEC SHED DU GROUPE SCOLAIRE PRAINET 2</t>
  </si>
  <si>
    <t>ECULLY</t>
  </si>
  <si>
    <t>MODERNISATION DE L'HÔTEL DE VILLE</t>
  </si>
  <si>
    <t xml:space="preserve"> DÉPLOIEMENT DE LA GESTION TECHNIQUE CENTRALISÉE (GTC)</t>
  </si>
  <si>
    <t>FEYZIN</t>
  </si>
  <si>
    <t xml:space="preserve">CONSTRUCTION D'UNE NOUVELLE ÉCOLE PRIMAIRE </t>
  </si>
  <si>
    <t>MISE AUX NORMES ACCESSIBILITÉ DES ERP</t>
  </si>
  <si>
    <t>GIVORS</t>
  </si>
  <si>
    <t xml:space="preserve">REMPLACEMENT DE LUMINAIRES ÉNERGIVORES D’ÉCOLES ÉLÉMENTAIRES ET MATERNELLES PAR DES SOURCES PLUS PERFORMANTES DE TYPE LED </t>
  </si>
  <si>
    <t xml:space="preserve">REMPLACEMENT DE SOURCES ÉLECTRIQUES D'ÉCLAIRAGE PUBLIC ÉNERGÉTIQUE PAR DES SOURCES PLUS PERFORMANTES DE TYPE LED </t>
  </si>
  <si>
    <t>LA TOUR-DE-SALVAGNY</t>
  </si>
  <si>
    <t xml:space="preserve"> CRÉATION D'UN PÔLE PETITE ENFANCE ET EXTENSION DU RESTAURANT SCOLAIRE</t>
  </si>
  <si>
    <t>CENVES</t>
  </si>
  <si>
    <t>RÉNOVATION ÉNERGÉTIQUE D’UN BÂTIMENT COMMUNAL – ÉCOLE + LOGEMENT</t>
  </si>
  <si>
    <t>CERCIE</t>
  </si>
  <si>
    <t xml:space="preserve"> TRAVAUX BÂTIMENTS 3 SALLES COMMUNALES DONT ISOLATION THERMIQUE ACOUSTIQUE ET ACCESSIBILITÉ PMR</t>
  </si>
  <si>
    <t>JULIENAS</t>
  </si>
  <si>
    <t xml:space="preserve"> RÉNOVATION ÉNERGÉTIQUE ÉCOLE DU HAUT (VERRIÈRE ET LOGEMENT ENSEIGNANT)</t>
  </si>
  <si>
    <t>SALLES ARBUISSONNAS EN BEAUJOLAIS</t>
  </si>
  <si>
    <t>RÉNOVATION ÉNERGÉTIQUE D’UN GROUPE SCOLAIRE</t>
  </si>
  <si>
    <t>200068674</t>
  </si>
  <si>
    <t>aggllo Grand lac</t>
  </si>
  <si>
    <t>réalisation d’un parking de covoiturage et sécurisation d’un carrefour à grésy sur aix</t>
  </si>
  <si>
    <t>200068997</t>
  </si>
  <si>
    <t>Agglo arlysère</t>
  </si>
  <si>
    <t xml:space="preserve">mise aux normes et sécurisation de six équipements sportifs </t>
  </si>
  <si>
    <t>200069110</t>
  </si>
  <si>
    <t>agllo grand chambéry</t>
  </si>
  <si>
    <t>Programme 11 aménagement cyclable</t>
  </si>
  <si>
    <t xml:space="preserve">réalisation d’arrêts de covoiturage dans le secteurs des mots et de verel pragondran </t>
  </si>
  <si>
    <t>remplacement des éclairages par solution LED sur 3gymnases</t>
  </si>
  <si>
    <t>73330</t>
  </si>
  <si>
    <t>YENNE</t>
  </si>
  <si>
    <t>réalisation d’une nouvelle caserne de gendarmerie</t>
  </si>
  <si>
    <t>73007</t>
  </si>
  <si>
    <t>AITON</t>
  </si>
  <si>
    <t xml:space="preserve">rénovation de la salle de sport du fort </t>
  </si>
  <si>
    <t xml:space="preserve">rénovation et aménagement du bâtiment mis à disposition de l’ofb </t>
  </si>
  <si>
    <t>73010</t>
  </si>
  <si>
    <t>ENTRELACS</t>
  </si>
  <si>
    <t>aménagement de la place de l’église-mairie de mognard et liaison entre Epersy et mognard</t>
  </si>
  <si>
    <t>73008</t>
  </si>
  <si>
    <t>AIX LES BAINS</t>
  </si>
  <si>
    <t xml:space="preserve">étanchéité et isolation de la toiture de l’école de lafin et installation de panneaux photovoltaïques </t>
  </si>
  <si>
    <t>remplacement des chaudières gaz de l’hôtel des finances par deux chaudières granulés bois à condensation</t>
  </si>
  <si>
    <t>ALBERTVILLE</t>
  </si>
  <si>
    <t xml:space="preserve">réhabilitation du stade municipal jo fessler </t>
  </si>
  <si>
    <t>73015</t>
  </si>
  <si>
    <t>LES ALLUES</t>
  </si>
  <si>
    <t xml:space="preserve">remplacement de 130 lanternes d’éclairage public par des LED </t>
  </si>
  <si>
    <t>73023</t>
  </si>
  <si>
    <t>AUSSOIS</t>
  </si>
  <si>
    <t xml:space="preserve">remplacement de l’éclairage public </t>
  </si>
  <si>
    <t>73034</t>
  </si>
  <si>
    <t>aménagement du bourg centre, secteur de la coopérative</t>
  </si>
  <si>
    <t>73065</t>
  </si>
  <si>
    <t>CHAMBERY</t>
  </si>
  <si>
    <t>reconstruction du stade municipal</t>
  </si>
  <si>
    <t>73074</t>
  </si>
  <si>
    <t>LA CHAPELLE</t>
  </si>
  <si>
    <t xml:space="preserve">rénovation énergétique de l’école et d’un logement locatif </t>
  </si>
  <si>
    <t>73087</t>
  </si>
  <si>
    <t>COGNIN</t>
  </si>
  <si>
    <t xml:space="preserve">amélioration thermique de l’étage et installation d’un ascenseur à la maison ract </t>
  </si>
  <si>
    <t>73088</t>
  </si>
  <si>
    <t>COHENNOZ</t>
  </si>
  <si>
    <t>création d’un cheminement piéton inter-village cohennoz-voland</t>
  </si>
  <si>
    <t>73094</t>
  </si>
  <si>
    <t>CREST-VOLAND</t>
  </si>
  <si>
    <t xml:space="preserve">cheminement piéton le long des RD 71A et 71C </t>
  </si>
  <si>
    <t>73105</t>
  </si>
  <si>
    <t>LES ECHELLES</t>
  </si>
  <si>
    <t>Phase 1 du programme petite villes de demain  (étude, démolition,,,)</t>
  </si>
  <si>
    <t>73121</t>
  </si>
  <si>
    <t>FRONTENEX</t>
  </si>
  <si>
    <t>accessibilité de la cuisine et des sanitaires de la salle polyvalente  et remplecement des radiants électriques par ue pompe à chaleur</t>
  </si>
  <si>
    <t>73154</t>
  </si>
  <si>
    <t>MERCURY</t>
  </si>
  <si>
    <t xml:space="preserve">rénovation et extension du terrain de football la grillette </t>
  </si>
  <si>
    <t>73157</t>
  </si>
  <si>
    <t>MODANE</t>
  </si>
  <si>
    <t xml:space="preserve">sécurisation et mise en conformité du cheminement pietionnier d’accès collège </t>
  </si>
  <si>
    <t>73162</t>
  </si>
  <si>
    <t>MONTAILLEUR</t>
  </si>
  <si>
    <t>reconstruction  du pont de l’epigny et extension du pont du pré Barbier</t>
  </si>
  <si>
    <t>73206</t>
  </si>
  <si>
    <t>PRALOGNAN LA VANNOISE</t>
  </si>
  <si>
    <t>création d’un cabinet médical</t>
  </si>
  <si>
    <t>73211</t>
  </si>
  <si>
    <t>QUEIGE</t>
  </si>
  <si>
    <t xml:space="preserve">réfection du pont du lesteret </t>
  </si>
  <si>
    <t>73237</t>
  </si>
  <si>
    <t>ST JEAN GEORGES D’HURTIERES</t>
  </si>
  <si>
    <t>rénovation thermique des bâtiments</t>
  </si>
  <si>
    <t>73248</t>
  </si>
  <si>
    <t>ST JEAN DE MAURIENNE</t>
  </si>
  <si>
    <t>aménagement de l’hôtel de ville et de l’ancien palais de justice 1er tranche</t>
  </si>
  <si>
    <t>73255</t>
  </si>
  <si>
    <t>STE MARIE DE CUINES</t>
  </si>
  <si>
    <t>remplacement de 7 modules de chauffage dans le bâtiment publics</t>
  </si>
  <si>
    <t>73257</t>
  </si>
  <si>
    <t>LES BELLEVILLE</t>
  </si>
  <si>
    <t xml:space="preserve">extension du centre de secours et aménagement  de logement saisonniers </t>
  </si>
  <si>
    <t>73261</t>
  </si>
  <si>
    <t>ST MICHEL DE MAURIENNE</t>
  </si>
  <si>
    <t>sécurisation de la falaise grande rue</t>
  </si>
  <si>
    <t>73270</t>
  </si>
  <si>
    <t>ST PIERRE D’ALBIGNY</t>
  </si>
  <si>
    <t>rénovation énergétique d’un cinéma</t>
  </si>
  <si>
    <t>73298</t>
  </si>
  <si>
    <t>TOURS EN SAVOIE</t>
  </si>
  <si>
    <t xml:space="preserve">rénovation énergétique et remise aux normes électriques de la mairie </t>
  </si>
  <si>
    <t>73303</t>
  </si>
  <si>
    <t>UGINE</t>
  </si>
  <si>
    <t>requalification  et sécurisation des abords du groupe scolaire pringolliet</t>
  </si>
  <si>
    <t>257300319</t>
  </si>
  <si>
    <t>SYNDICAT INTER ADDUCTION D’EAUX DE CHAMOUX</t>
  </si>
  <si>
    <t>CRÉATION D’UN RÉSERVOIR D’EAU À HAUTEVILLE</t>
  </si>
  <si>
    <t>829900042</t>
  </si>
  <si>
    <t>INTERCOMMUNAL D’ACTION HAUTE MAURIENNE VANOISE</t>
  </si>
  <si>
    <t>EQUIPEMENTS DE LA CUISINE CENTRALE DU SERVICE RESTAURATION</t>
  </si>
  <si>
    <t>LA-ROCHE-SUR-FORON</t>
  </si>
  <si>
    <t>AMÉNAGEMENT PIÉTON ET CYCLABLE DE LA RUE DE LA GOUTETTE</t>
  </si>
  <si>
    <t>BONNEVILLE</t>
  </si>
  <si>
    <t>IMPLANTATION D’UNE CONSIGNE À VÉLOS PLACE EMILE FAVRE</t>
  </si>
  <si>
    <t>CLUSES</t>
  </si>
  <si>
    <t>RÉHABILITATION DE LA TOUR DU CLOCHER DE L’ÉGLISE</t>
  </si>
  <si>
    <t>REQUALIFICATION DE LA PLACE DE GAULLE</t>
  </si>
  <si>
    <t>MORILLON</t>
  </si>
  <si>
    <t>CRÉATION D’UNE MAISON DE SANTÉ</t>
  </si>
  <si>
    <t>SCIONZIER</t>
  </si>
  <si>
    <t>AMÉNAGEMENT DU QUARTIER DU CROZET – CHEMINEMENTS PIÉTONS</t>
  </si>
  <si>
    <t>CRÉATION D’UN PARKING COUVERT FAISANT L’OBJET D’UNE HALLE ALIMENTAIRE</t>
  </si>
  <si>
    <t>SAINT-GERVAIS-LES-BAINS</t>
  </si>
  <si>
    <t>RESTAURATION DE CINQ CHAPELLES</t>
  </si>
  <si>
    <t>SAINT-SIXT</t>
  </si>
  <si>
    <t>RÉFECTION DE VOIRIE SUITE AUX INTEMPÉRIES DU 16 MAI 2021</t>
  </si>
  <si>
    <t>BOËGE</t>
  </si>
  <si>
    <t>CONSTRUCTION DE LA GENDARMERIE</t>
  </si>
  <si>
    <t>247400682</t>
  </si>
  <si>
    <t>CC DU HAUT CHABLAIS</t>
  </si>
  <si>
    <t>RECONSTRUCTION DE LA DÉCHETTERIE DES GETS</t>
  </si>
  <si>
    <t>EVIAN</t>
  </si>
  <si>
    <t>TRAVAUX DE MODERNISATION DE LA GARE LACUSTRE «LE DÉBARCADÈRE » D’EVIAN</t>
  </si>
  <si>
    <t>SEYTROUX</t>
  </si>
  <si>
    <t>SÉCURISATION ET RÉNOVATION DE LA CHAPELLE ST MARTIN</t>
  </si>
  <si>
    <t>ALBY-SUR-CHÉRAN</t>
  </si>
  <si>
    <t>EXTENSION SUR PRÉAU SALLE POLYVALENTE</t>
  </si>
  <si>
    <t>FAVERGES-SEYTHENEX</t>
  </si>
  <si>
    <t>AMÉNAGEMENT DU CENTRE-BOURG DE SEYTHENEX</t>
  </si>
  <si>
    <t>200066793</t>
  </si>
  <si>
    <t>AGGLOMÉRATION DU GRAND ANNECY</t>
  </si>
  <si>
    <t>MIGRATION DES MEMBRANES D’ULTRA-FILTRATION DE L’USINE DE TRAITEMENT D’EAU POTABLE DES EPAGNOUX</t>
  </si>
  <si>
    <t>AMÉNAGEMENT DU SECTEUR RUE DES ECOLES/TOURS/MONTPELAZ</t>
  </si>
  <si>
    <t>MONTRIOND</t>
  </si>
  <si>
    <t>VIDÉO-PROTECTION</t>
  </si>
  <si>
    <t>SAVIGNY</t>
  </si>
  <si>
    <t>TRAVAUX DE VOIRIE ET RÉSEAUX SUITE AUX INTEMPÉRIES DU 7 JUILLET 2021</t>
  </si>
  <si>
    <t>DESINGY</t>
  </si>
  <si>
    <t>RÉFECTION DE LA VOIRIE SUITE AUX INTEMPÉRIES DU 7 JUILLET 2021</t>
  </si>
  <si>
    <t>CHAMONIX MONT BLANC</t>
  </si>
  <si>
    <t>AMÉNAGEMENT DE LA PLACE DU MONT BLANC</t>
  </si>
  <si>
    <t>200033116</t>
  </si>
  <si>
    <t>2CCAM</t>
  </si>
  <si>
    <t>VIDÉO PROTECTION DU CENTRE AQUATIQUE DE CLUSES : INSTALLATION DE 2 CAMÉRAS DE SURVEILLANCE AUX ABORDS – RUE CARNOT COMPRISE </t>
  </si>
  <si>
    <t>MUSIÈGES</t>
  </si>
  <si>
    <t>INSTALLATION D’UN SYSTÈME DE VIDÉO-PROTECTION</t>
  </si>
  <si>
    <t>MACHILLY</t>
  </si>
  <si>
    <t>RÉNOVATION DE LA SALLE D’ANIMATION RURALE</t>
  </si>
  <si>
    <t>247400666</t>
  </si>
  <si>
    <t>CC DES 4 RIVIÈRES</t>
  </si>
  <si>
    <t>TRAVAUX DE RÉHABILITATION DES VESTIAIRES 2 DU TERRAIN DE FOOTBALL DE VIUZ-EN-SALLAZ</t>
  </si>
  <si>
    <t>VULBENS</t>
  </si>
  <si>
    <t>EXTENSION DU RESTAURANT SCOLAIRE</t>
  </si>
  <si>
    <t xml:space="preserve">CRUSEILLES </t>
  </si>
  <si>
    <t>CRÉATION D’UN PUMPTRACK, SKATEPARK ET D’UNE AIRE DE STREET WORKOUT</t>
  </si>
  <si>
    <t>SAINT JULIEN-EN-GENEVOIS</t>
  </si>
  <si>
    <t>AMÉNAGEMENTS MODES DOUX RUE DE L’INDUSTRIE</t>
  </si>
  <si>
    <t>Reuilly</t>
  </si>
  <si>
    <t>Mise en conformité de l’accessibilité à la salle des fêtes</t>
  </si>
  <si>
    <t>Ouverture d’une micro folie</t>
  </si>
  <si>
    <t>Saint Chartier</t>
  </si>
  <si>
    <t>Rénovation de l’éclairage public 2021</t>
  </si>
  <si>
    <t>Segry</t>
  </si>
  <si>
    <t>Réfection du Pont de la Prée (ouvrage d’art)</t>
  </si>
  <si>
    <t>Tendu</t>
  </si>
  <si>
    <t>Création d’une école élémentaire écoresponsable</t>
  </si>
  <si>
    <t>Vicq Exemplet</t>
  </si>
  <si>
    <t>Rénovation des façades de la mairie</t>
  </si>
  <si>
    <t>Villegouin</t>
  </si>
  <si>
    <t>Rénovation énergétique des bâtiments communaux</t>
  </si>
  <si>
    <t>Vineuil</t>
  </si>
  <si>
    <t>Travaux de rénovation thermique et d’isolation de la salle Saint Vincent</t>
  </si>
  <si>
    <t>SIAEP Bazelle</t>
  </si>
  <si>
    <t>Création de canalisations pour assurer une meilleurs sécurisation de l’approvisionnement en eau du réseau de distribution d’eau potable</t>
  </si>
  <si>
    <t>Syndicat mixte du parc naturel régional de la Brenne</t>
  </si>
  <si>
    <t>Aménagement des espaces extérieurs de la Maison du parc</t>
  </si>
  <si>
    <t>Celon</t>
  </si>
  <si>
    <t>Travaux de rénovation de la salle des fêtes</t>
  </si>
  <si>
    <t>CC du Pays d’Issoudun</t>
  </si>
  <si>
    <t>Remplacement urgent de pompes à chaleur au centre des congrès à Issoudun</t>
  </si>
  <si>
    <t>CA Châteauroux métropole</t>
  </si>
  <si>
    <t>Aménagement d’une piste cyclable entre le rond point Maxime Doucet (Bitray) et l’échangeur de la rocade est</t>
  </si>
  <si>
    <t>réalisation d’aménagements cyclables sur les boulevards La Valla et Saint Denis à Châteauroux</t>
  </si>
  <si>
    <t>DEOLS</t>
  </si>
  <si>
    <t>Création d’une piste cyclable rue Robinson entre la route de Villiers et l’Ecoparc</t>
  </si>
  <si>
    <t>CC Eguzon Argenton Vallée de la Creuse</t>
  </si>
  <si>
    <t>Constitution d’une équipe de soins primaires à Eguzon Chantôme</t>
  </si>
  <si>
    <t>Azay sur Cher</t>
  </si>
  <si>
    <t>Extension et réhabilitation du complexe Revaux Foucher (tranches 2021 et 2022)</t>
  </si>
  <si>
    <t>Joué les Tours</t>
  </si>
  <si>
    <t>Extension du réseau de vidéoprotection</t>
  </si>
  <si>
    <t>Tours</t>
  </si>
  <si>
    <t>Reconstruction du centre chorégraphique de Tours</t>
  </si>
  <si>
    <t>Extension du pôle restauration de l’école maternelle Jules Ferry</t>
  </si>
  <si>
    <t>Reconstruction du patronage laïc Paul Bert</t>
  </si>
  <si>
    <t>Bléré</t>
  </si>
  <si>
    <t>Réaménagement de l’Hôtel de ville</t>
  </si>
  <si>
    <t>Reignac-sur-Indre</t>
  </si>
  <si>
    <t>Rénovation et réhabilitation énergétique du gué romain</t>
  </si>
  <si>
    <t>CC Touraine Val de Vienne</t>
  </si>
  <si>
    <t>Construction d’un gymnase multisport à Richelieu</t>
  </si>
  <si>
    <t>Saint Jean Saint Germain</t>
  </si>
  <si>
    <t>Restructuration et extension de l’accueil de loisirs sans hébergement</t>
  </si>
  <si>
    <t>Langeais</t>
  </si>
  <si>
    <t>Amélioration du groupe scolaire Henri Pellet</t>
  </si>
  <si>
    <t>Syndicat des mobilités de Touraine</t>
  </si>
  <si>
    <t>Etudes préalables à la création d’une second ligne de tramway dans la métropole tourangelle + extension de la ligne A + Bus à haut niveau de service</t>
  </si>
  <si>
    <t>Saint Avertin</t>
  </si>
  <si>
    <t>Construction d’une ombrière photovoltaïque pour alimenter en énergie renouvelable la piscine municipale</t>
  </si>
  <si>
    <t>Mise aux normes et aménagement de l’accueil de loisirs de L’Isle Bouchard</t>
  </si>
  <si>
    <t>Chinon</t>
  </si>
  <si>
    <t>Travaux d’accessibilité au stade Raymond Bourdon</t>
  </si>
  <si>
    <t>Bourgueil</t>
  </si>
  <si>
    <t>Microfolie : un nouvel élan pour la culture</t>
  </si>
  <si>
    <t>Epeigné les Bois</t>
  </si>
  <si>
    <t>microfolie : acquisition d’un musée numérique</t>
  </si>
  <si>
    <t>Soings en Sologne</t>
  </si>
  <si>
    <t>Agrandissement de la maison de santé pluridisciplinaire communale</t>
  </si>
  <si>
    <t>Châtillon sur Cher</t>
  </si>
  <si>
    <t>Aménagement d’un bâtiment communal existant, en boulangerie pâtisserie et aménagement de la cour nord</t>
  </si>
  <si>
    <t>Millançay</t>
  </si>
  <si>
    <t>Réhabilitation d’un bâtiment pour la création d’un restaurant et d’un logement</t>
  </si>
  <si>
    <t>Syndicat mixte du canal du Berry</t>
  </si>
  <si>
    <t>Préservation du patrimoine public historique et culturel du Canal de Berry en Loir-et-Cher (restauration de berges)</t>
  </si>
  <si>
    <t>Villefranche sur Cher</t>
  </si>
  <si>
    <t>Extension et restructuration d’une maison de santé pluridisicplinaire</t>
  </si>
  <si>
    <t>CC du Perche et Haut Vendômois</t>
  </si>
  <si>
    <t>Création d’un plateau multisport à Saint-Jean-Froidmentel</t>
  </si>
  <si>
    <t>Cellé</t>
  </si>
  <si>
    <t>Création d’un terrain multisport</t>
  </si>
  <si>
    <t>Loreux</t>
  </si>
  <si>
    <t>Installation d’une pompe à chaleur en remplacement de la chaudière au fioul de la mairie</t>
  </si>
  <si>
    <t>Selommes</t>
  </si>
  <si>
    <t>Revitalisation du centre bourg</t>
  </si>
  <si>
    <t>CA Blois Agglopolys</t>
  </si>
  <si>
    <t>Réhabilitation de la piscine Tournesol à Blois</t>
  </si>
  <si>
    <t>Blois</t>
  </si>
  <si>
    <t>Construction d’un bâtiment pour l’accueil périscolaire de l’école élémentaire Raphaël Périé</t>
  </si>
  <si>
    <t>La Chapelle Saint Martin en Plaine</t>
  </si>
  <si>
    <t>Acquisition et réhabilitation de la boulangerie, multiservices et du logement de fonction en vue de sa mise en location (dernier commerce de la commune)</t>
  </si>
  <si>
    <t>Mer</t>
  </si>
  <si>
    <t>Aménagement et sécurisation du carrefour RD 2152 (avenue de la paix et rue de Chantecaille)</t>
  </si>
  <si>
    <t>Saint Claude de Diray</t>
  </si>
  <si>
    <t>Construction d’une salle polyvalente</t>
  </si>
  <si>
    <t>Saint Gervais la Forêt</t>
  </si>
  <si>
    <t>Remplacement des jeux pour l’espace 6-12 ans et création d’un espace dédié au 6 mois-2 ans au stade Farsy</t>
  </si>
  <si>
    <t>Mise aux normes sécurité incendie du Château et de la maison de la magie</t>
  </si>
  <si>
    <t>La Chapelle Vicomtesse</t>
  </si>
  <si>
    <t>Aménagement d’une aire de jeux</t>
  </si>
  <si>
    <t>Mesland</t>
  </si>
  <si>
    <t>Remplacement de lampadaires boules d’éclairage pubic (rue du Foyer, rue de la Perdrière – rue des Rentes)</t>
  </si>
  <si>
    <t>Thoury</t>
  </si>
  <si>
    <t>Travaux du colombage du local technique de la commune</t>
  </si>
  <si>
    <t>Villexanton</t>
  </si>
  <si>
    <t>Création d’un bâtiment technique – atelier communal</t>
  </si>
  <si>
    <t>OPH Terres de Loire Habitat</t>
  </si>
  <si>
    <t>Construction d’une maison de santé pluridisciplinaire sur la commune de Pontlevoy</t>
  </si>
  <si>
    <t>Valloire sur Cisse</t>
  </si>
  <si>
    <t>Rénovation et optimisation des sanitaires du groupe scolarie de Chouzy sur Cisse et du centre de loisirs de Valloire sur Cisse</t>
  </si>
  <si>
    <t>Fréteval</t>
  </si>
  <si>
    <t>Aménagement des locaux accueillant le réseau d’aides spécialisées aux élèves en difficulté (RASED) et amélioration de la performance énergétique du bâtiment où sont implantés le RASED et une classe de l’école primaire</t>
  </si>
  <si>
    <t>Neung sur Beuvron</t>
  </si>
  <si>
    <t>rénovation thermique de l’école des Castors</t>
  </si>
  <si>
    <t>Romorantin-Lanthenay</t>
  </si>
  <si>
    <t>Etude pour la restructuration de la station d’alimentation d’eau potable de l’usine des Lys</t>
  </si>
  <si>
    <t>Veuzain-sur-Loire</t>
  </si>
  <si>
    <t>Aménagement du relais petite enfance</t>
  </si>
  <si>
    <t>Reconstruction de la station d’épuration de Mesland</t>
  </si>
  <si>
    <t>Clery St Anfré</t>
  </si>
  <si>
    <t>Rénovation thermique de la salle associatiive Saint André</t>
  </si>
  <si>
    <t>CC Beauce Loiretaine</t>
  </si>
  <si>
    <t>extension du réseau d'assainissement à l'ESAT du Chateau d'Auvilliers</t>
  </si>
  <si>
    <t>Darvoy</t>
  </si>
  <si>
    <t>travaux de construction d'un préau à l'école élementaire</t>
  </si>
  <si>
    <t>Ingrannes</t>
  </si>
  <si>
    <t>modernisation de l'éclairage public (leds)</t>
  </si>
  <si>
    <t>La Ferte Saint Aubin</t>
  </si>
  <si>
    <t>sécurisation des portails des écoles</t>
  </si>
  <si>
    <t>Mareau Aux Pres</t>
  </si>
  <si>
    <t>travaux de reconstruction de l'école élémentaire</t>
  </si>
  <si>
    <t>Messas</t>
  </si>
  <si>
    <t>éclairage publique</t>
  </si>
  <si>
    <t>Olivet</t>
  </si>
  <si>
    <t>Travaux de rénovation thermique de la mairie</t>
  </si>
  <si>
    <t>Rebrechien</t>
  </si>
  <si>
    <t>installation d'une aire de jeux pour l'école maternelle</t>
  </si>
  <si>
    <t>Saint Denis De L'hotel</t>
  </si>
  <si>
    <t xml:space="preserve">remplacement de l'intégralité de l'éclairage en led du gymnase -le complexe des crébezeaux </t>
  </si>
  <si>
    <t>Saint Jean Le Blanc</t>
  </si>
  <si>
    <t>raccordement au réseau fibre de la métropole de plusieurs bâtiments communaux et installation de deux baies de brassage</t>
  </si>
  <si>
    <t>Semoy</t>
  </si>
  <si>
    <t>aménagement de pistes cyclablesRue Pierre Mendès France</t>
  </si>
  <si>
    <t>Sennely</t>
  </si>
  <si>
    <t>réhabilitation du réseau d'eau potable</t>
  </si>
  <si>
    <t>Sigloy</t>
  </si>
  <si>
    <t>Remplacement lanternes vétustes diverses rues</t>
  </si>
  <si>
    <t>Sully Sur Loire</t>
  </si>
  <si>
    <t>reconstruction de l'école dans le quartier prioritaire de la ville</t>
  </si>
  <si>
    <t>Trainou</t>
  </si>
  <si>
    <t xml:space="preserve"> rénovation thermique de l'école élémentaire</t>
  </si>
  <si>
    <t>Vienne En Val</t>
  </si>
  <si>
    <t>mise aux normes électriques et énergétiques des vestiaires de football</t>
  </si>
  <si>
    <t>Autruy Sur Juine</t>
  </si>
  <si>
    <t>Aménagement de sécurité du centre bourg</t>
  </si>
  <si>
    <t>Chambon La Foret</t>
  </si>
  <si>
    <t>Reprise des couvertures et création d'une terrasse couverte de la salle polyvalente</t>
  </si>
  <si>
    <t>CC du Pithiverais</t>
  </si>
  <si>
    <t>Extension du siège communautaire</t>
  </si>
  <si>
    <t>Dimancheville</t>
  </si>
  <si>
    <t xml:space="preserve">Rénovation du bâtiment communal </t>
  </si>
  <si>
    <t>Outarville</t>
  </si>
  <si>
    <t>Aménagement d'une aire de camping-car municipale</t>
  </si>
  <si>
    <t>Puiseaux</t>
  </si>
  <si>
    <t>Rénovation d'une salle d'un bâtiment communal à destination des associations</t>
  </si>
  <si>
    <t>Amilly</t>
  </si>
  <si>
    <t>extension et réhabilitation des bâtiments du Petit Chesnoy (accueil de loisirs municipal)</t>
  </si>
  <si>
    <t>Beaulieu-Sur-Loire</t>
  </si>
  <si>
    <t>restauration complète du pignon de la mairie</t>
  </si>
  <si>
    <t>Briare</t>
  </si>
  <si>
    <t>mise aux normes du système de sécurité incendie (SSI) du centre socio-culturel</t>
  </si>
  <si>
    <t>Chalette-Sur-Loing</t>
  </si>
  <si>
    <t>installation de défibrillateurs dans les établissements recevant du public (ERP) de la ville</t>
  </si>
  <si>
    <t>Chatenoy</t>
  </si>
  <si>
    <t>remplacement extincteurs dans les bâtiments publics</t>
  </si>
  <si>
    <t>CC Berry-Loire-Puisaye</t>
  </si>
  <si>
    <t>réhabilitation du pont de Maimbray sur la Venelle à Beaulieu-sur-Loire</t>
  </si>
  <si>
    <t>Ervauville</t>
  </si>
  <si>
    <t>sécurisation de l'accès PMR de la mairie</t>
  </si>
  <si>
    <t>Lorris</t>
  </si>
  <si>
    <t>sécurisation de l'accès à l'école élémentaire par des portails anti-intrusion ainsi que d'un équipement public</t>
  </si>
  <si>
    <t>Montargis</t>
  </si>
  <si>
    <t>sécurisation des ouvrages d'art (ponts) en cente-ville</t>
  </si>
  <si>
    <t>Saint-Firmin-Des-Bois</t>
  </si>
  <si>
    <t>mise aux normes de l'électricité du bâtiment scolaire</t>
  </si>
  <si>
    <t>Saint-Maurice-Sur-Aveyron</t>
  </si>
  <si>
    <t>rénovation de la clôture du groupe scolaire</t>
  </si>
  <si>
    <t>Bray Saint Aignan</t>
  </si>
  <si>
    <t>Déplacement et aménagement d’une boulangerie</t>
  </si>
  <si>
    <t>Chaingy</t>
  </si>
  <si>
    <t>Acquisition, rénovation et mise aux normes d’un local au service des habitants et des associations cambiennes</t>
  </si>
  <si>
    <t>Châteauneuf sur loire</t>
  </si>
  <si>
    <t>Aménagement des quais de Loire</t>
  </si>
  <si>
    <t>CC des Loges</t>
  </si>
  <si>
    <t>Réalisation de boucles cyclables</t>
  </si>
  <si>
    <t>Création d’un terrain multisports pour l’école de Messas</t>
  </si>
  <si>
    <t>Meung sur Loire</t>
  </si>
  <si>
    <t>Accueil du service des finances publiques dans un bâtiment communal</t>
  </si>
  <si>
    <t>Neuvy en Sullias</t>
  </si>
  <si>
    <t>Création d’une maison des jeunes</t>
  </si>
  <si>
    <t>Tavers</t>
  </si>
  <si>
    <t>Réhabilitation d’un café en centre bourg</t>
  </si>
  <si>
    <t>Coulmiers</t>
  </si>
  <si>
    <t>Réaménagement de l’ancien commerce</t>
  </si>
  <si>
    <t>Seichebrières</t>
  </si>
  <si>
    <t>Réhabilitation de l’ancienne école</t>
  </si>
  <si>
    <t>Sury aux bois</t>
  </si>
  <si>
    <t>Rénovation de la toiture de l’école</t>
  </si>
  <si>
    <t>Pithiviers</t>
  </si>
  <si>
    <t>Aménagement en centre ville d’une école de musique et d’art dramatique – travaux de diagnostics bâtimentaires et curage des réseaux existants</t>
  </si>
  <si>
    <t>Création d’un city park et rénovation d’un terrain de basket</t>
  </si>
  <si>
    <t>Gaubertin</t>
  </si>
  <si>
    <t>Remise aux normes du logement communal</t>
  </si>
  <si>
    <t>Chilleurs aux Bois</t>
  </si>
  <si>
    <t>Aménagement d'un city park et réfection de 2 courts de tennis</t>
  </si>
  <si>
    <t>Barville en Gâtinais</t>
  </si>
  <si>
    <t>Enfouissement de lignes</t>
  </si>
  <si>
    <t>CC Pithiverais Gâtinais</t>
  </si>
  <si>
    <t>Mise en accessibilité des services publics</t>
  </si>
  <si>
    <t>Aménagement et accessibilité d’un tiers lieu</t>
  </si>
  <si>
    <t>Chatillon coligny</t>
  </si>
  <si>
    <t>Aménagement de la place du Pâtis et du mail Boulevard de la République</t>
  </si>
  <si>
    <t>Gien</t>
  </si>
  <si>
    <t>Acquisition du bâtiment de la Poste</t>
  </si>
  <si>
    <t>Châteauneuf sur Loire</t>
  </si>
  <si>
    <t>Acquisition et fourniture d'un bus à "énergie propre"</t>
  </si>
  <si>
    <t>EPFLI (établissement public foncier local interdépartemental)</t>
  </si>
  <si>
    <t>Réhabilitation de la rue du Général Leclerc à Montargis</t>
  </si>
  <si>
    <t>Châtillon Coligny</t>
  </si>
  <si>
    <t>Aménagement d’un tiers lieu, espace de coworking et télétravail</t>
  </si>
  <si>
    <t>CC de la Forêt</t>
  </si>
  <si>
    <t>rénovation du bassin extérieur du centre aquanova</t>
  </si>
  <si>
    <t>Extension d’un bâtiment communal et création d’un récupérateur d’eaux pluviales</t>
  </si>
  <si>
    <t>Sécurisation des établissements scolaires</t>
  </si>
  <si>
    <t>Beaugency</t>
  </si>
  <si>
    <t>Sécurisation du château d’eau du cimetière</t>
  </si>
  <si>
    <t>DIJON</t>
  </si>
  <si>
    <t>Reconstruction de l’éclairage public avec des leds</t>
  </si>
  <si>
    <t>Aménagement d’espaces de fraîcheur afin de lutter contre l’élévation des températures</t>
  </si>
  <si>
    <t>Remplacement de l’éclairage intérieur par des leds au gymnase Dunant</t>
  </si>
  <si>
    <t>Remplacement de l’éclairage intérieur par des leds au gymnase Marion</t>
  </si>
  <si>
    <t>Remplacement de l’éclairage intérieur par des leds au gymnase Sellenet</t>
  </si>
  <si>
    <t>Raccordement du groupe scolaire Dampierre au réseau de chaleur urbain de Dijon</t>
  </si>
  <si>
    <t>Raccordement du groupe scolaire plein air au réseau de chaleur urbain de Dijon</t>
  </si>
  <si>
    <t>DIJON METROPOLE</t>
  </si>
  <si>
    <t>Mise en accessibilité PMR de 13 arrêts de bus</t>
  </si>
  <si>
    <t xml:space="preserve">Reconstruction de l’éclairage public avec des leds sur le territoire de Dijon Métropole </t>
  </si>
  <si>
    <t>Création de continuités cyclables sur le rond-point du 8 mai 1945 à Dijon</t>
  </si>
  <si>
    <t>SENNECEY-LES-DIJON</t>
  </si>
  <si>
    <t>Travaux d’interconnexion fibre des bâtiments communaux comprenant ponctuellement des travaux de génie civil (mairie, centre technique municipal).</t>
  </si>
  <si>
    <t>VENAREY-LES-LAUMES</t>
  </si>
  <si>
    <t xml:space="preserve"> Construction d'un espace numérique innovant (tiers-lieu) sur le territoire de la commune de Venarey-les-Laumes </t>
  </si>
  <si>
    <t>MONTBARD</t>
  </si>
  <si>
    <t>Réhabilitation (mise aux normes et sécurisation) des rues du centre-ville</t>
  </si>
  <si>
    <t>CHATILLON-SUR-SEINE</t>
  </si>
  <si>
    <t>Réhabilitation (mise aux normes et sécurisation) des rues du centre-bourg</t>
  </si>
  <si>
    <t>CC DU PAYS CHÂTILLONNAIS</t>
  </si>
  <si>
    <t>Création d’un espace économique numérique (tiers lieu)</t>
  </si>
  <si>
    <t>CC NORGE ET TILLE</t>
  </si>
  <si>
    <t>Création d’un espace numérique sur la commune de Brétigny</t>
  </si>
  <si>
    <t>CC RIVES DE SAÔNE</t>
  </si>
  <si>
    <t>Aménagement d’un parking sécurisé pour les plaisanciers à Saint-Usage</t>
  </si>
  <si>
    <t>AUXONNE</t>
  </si>
  <si>
    <t xml:space="preserve"> Requalification du centre-bourg (mise aux normes et sécurisation)</t>
  </si>
  <si>
    <t>BRAZEY-EN-PLAINE</t>
  </si>
  <si>
    <t>Extension de la maison de santé pluridisciplinaire et mise aux normes</t>
  </si>
  <si>
    <t>Rénovation de l’étanchéité de la toiture de la salle Jacques Fornier du théâtre Dijon Bourgogne</t>
  </si>
  <si>
    <t>SOMBERNON</t>
  </si>
  <si>
    <t>Aménagement PME des trottoirs avenue de la Brenne</t>
  </si>
  <si>
    <t>BESANCON</t>
  </si>
  <si>
    <t>Réfection de la toiture du groupe scolaire Saint-Claude</t>
  </si>
  <si>
    <t>CHALEZEULE</t>
  </si>
  <si>
    <t>Sécurisation anti-intrusion du groupe scolaire et périscolaire</t>
  </si>
  <si>
    <t>CU GRAND BESANCON METROPOLE</t>
  </si>
  <si>
    <t>Réalisation d’un pôle de mobilité à Saint-Vit</t>
  </si>
  <si>
    <t>Réhabilitation de la ferme des Torcols à Besançon</t>
  </si>
  <si>
    <t>Réalisation d'un itinéraire cyclable à Franois</t>
  </si>
  <si>
    <t>Réalisation d'un itinéraire cyclable entre Besançon et Thise</t>
  </si>
  <si>
    <t>Réalisation de deux parkings de covoiturage sur les communes de Morre et Miserey</t>
  </si>
  <si>
    <t>ECOLE-VALENTIN</t>
  </si>
  <si>
    <t>Mise aux normes de la maison communale</t>
  </si>
  <si>
    <t>Création d'un pôle nautique et outdoor aux Prés de Vaux</t>
  </si>
  <si>
    <t>Travaux d'isolation et de lutte contre la chaleur à l'école des Sapins</t>
  </si>
  <si>
    <t>ORNANS</t>
  </si>
  <si>
    <t>Aménagement d'un local pour la police municipale</t>
  </si>
  <si>
    <t>BOUCLANS</t>
  </si>
  <si>
    <t>Remplacements de fenêtres de logements communaux et gendarmerie</t>
  </si>
  <si>
    <t>MONTBELIARD</t>
  </si>
  <si>
    <t xml:space="preserve">Création d'une restauration scolaire au foyer Domon </t>
  </si>
  <si>
    <t xml:space="preserve">Remplacement des armoires électriques de l'école élémentaire de la Citadelle </t>
  </si>
  <si>
    <t>Rénovation énergétique de l'école maternelle du Mont-Chevis</t>
  </si>
  <si>
    <t>Remplacement des menuiseries extérieures du 8 rue Contejean (gakokoé)</t>
  </si>
  <si>
    <t>Remplacement des menuiseries extérieures de l'école maternelle du Petit Chênois</t>
  </si>
  <si>
    <t>VALENTIGNEY</t>
  </si>
  <si>
    <t>Mise en sécurité incendie de l'hôtel de ville</t>
  </si>
  <si>
    <t>VOUJEAUCOURT</t>
  </si>
  <si>
    <t>Aménagement d'une piste cyclable rue Henriette Barbier</t>
  </si>
  <si>
    <t xml:space="preserve">Réhabilitation de la piscine d’été de Montbéliard </t>
  </si>
  <si>
    <t>ORCHAMPS-VENNES</t>
  </si>
  <si>
    <t>Réhabilitation de deux appartements municipaux</t>
  </si>
  <si>
    <t>CC ALTITUDE 800</t>
  </si>
  <si>
    <t xml:space="preserve">Travaux d'amélioration de la gendarmerie de Levier (phase 2) </t>
  </si>
  <si>
    <t>FRASNE</t>
  </si>
  <si>
    <t xml:space="preserve">Projet de télé-protection sur la commune de Frasne </t>
  </si>
  <si>
    <t>Construction d’un bâtiment périscolaire BEPOS</t>
  </si>
  <si>
    <t>CONSEIL DEPARTEMENTAL DU DOUBS</t>
  </si>
  <si>
    <t>Construction d’un collège – tranche 1</t>
  </si>
  <si>
    <t>PAYS DE MONTBELIARD AGGLOMERATION</t>
  </si>
  <si>
    <t>Aménagement d’une maison des professionnels de santé</t>
  </si>
  <si>
    <t>Mise en accessibilité de 7 arrêts de bus sur le territoire de PMA</t>
  </si>
  <si>
    <t>CC VAL DE MORTEAU</t>
  </si>
  <si>
    <t>Sécurisation de la gendarmerie de Morteau</t>
  </si>
  <si>
    <t>QUINGEY</t>
  </si>
  <si>
    <t>Réhabilitation de la gendarmerie</t>
  </si>
  <si>
    <t>EMAGNY</t>
  </si>
  <si>
    <t>Rénovation énergétique bu bâtiment communal rue Moncley</t>
  </si>
  <si>
    <t>MANDEURE</t>
  </si>
  <si>
    <t>Rénovation thermique dans divers bâtiments communaux</t>
  </si>
  <si>
    <t>LAMOURA</t>
  </si>
  <si>
    <t>Construction d'une microcrèche</t>
  </si>
  <si>
    <t>LES BOUCHOUX</t>
  </si>
  <si>
    <t>Isolation et mises aux normes électriques du bâtiment communal (épicerie des couloirs)</t>
  </si>
  <si>
    <t>LES MOUSSIÈRES</t>
  </si>
  <si>
    <t>Rénovation du garage communal et de la partie au dessus de la mairie</t>
  </si>
  <si>
    <t>BOIS-D'AMONT</t>
  </si>
  <si>
    <t>Construction d'un bâtiment groupe scolaire</t>
  </si>
  <si>
    <t>Eclairage leds stade Georges Lacroix</t>
  </si>
  <si>
    <t>MORBIER</t>
  </si>
  <si>
    <t>Réfection de la toiture du bâtiment communal la Bergerie</t>
  </si>
  <si>
    <t>SAINT CLAUDE</t>
  </si>
  <si>
    <t>Mise en place éclarage public leds</t>
  </si>
  <si>
    <t>DOLE</t>
  </si>
  <si>
    <t>Favoriser les mobilités douces via la mise en place d'un plan vélo</t>
  </si>
  <si>
    <t>SAINT-AUBIN</t>
  </si>
  <si>
    <t>Travaux de réhabilitation du marche couvert en maison médical</t>
  </si>
  <si>
    <t>SNCF GARES &amp; 
CONNEXIONS</t>
  </si>
  <si>
    <t>Aménagement d'un pôle d'échange multimodal en gare de Mouchard</t>
  </si>
  <si>
    <t>200010650</t>
  </si>
  <si>
    <t>CA GRAND DOLE</t>
  </si>
  <si>
    <t>Extension de l'accueil de loisir du Deschaux</t>
  </si>
  <si>
    <t>Réfection et réhabilitation des vestiaires du stade de la pépinière à Damparis</t>
  </si>
  <si>
    <t>ASSOCIATION DES VILLAGES DE LA FORÊT DE CHAUX</t>
  </si>
  <si>
    <t>Travaux d'aménagement du site des baraques du 14</t>
  </si>
  <si>
    <t>FOURCHAMBAULT</t>
  </si>
  <si>
    <t>Véhicule électrique police</t>
  </si>
  <si>
    <t>CHATILLON-EN-BAZOIS</t>
  </si>
  <si>
    <t>Création d’un chemin partagé</t>
  </si>
  <si>
    <t>GARCHIZY</t>
  </si>
  <si>
    <t xml:space="preserve">Éclairage bâtiments </t>
  </si>
  <si>
    <t>NIÈVRE AMÉNAGEMENT</t>
  </si>
  <si>
    <t>Aménagement du centre-bourg de Saint-Honoré-les-Bains</t>
  </si>
  <si>
    <t>POUGUES-LES-EAUX</t>
  </si>
  <si>
    <t>Réhabilitation de la piscine (tranche 2)</t>
  </si>
  <si>
    <t>SAINT-HONORE-LES BAINS</t>
  </si>
  <si>
    <t>Acquisition d’un bâtiment pour création d’un pôle culturel et de convivialité</t>
  </si>
  <si>
    <t>NEVERS</t>
  </si>
  <si>
    <t>Travaux de sécurité incendie du patrimoine tertiaire de Nevers</t>
  </si>
  <si>
    <t>Renouvellement des équipements thermiques de la ville</t>
  </si>
  <si>
    <t>Audit énergétique du patrimoine tertiaire de la ville</t>
  </si>
  <si>
    <t>Mise en accessibilité du patrimoine de la ville</t>
  </si>
  <si>
    <t>Création d’une résidence étudiante sur le site Cobalt</t>
  </si>
  <si>
    <t>CC CŒUR DE LOIRE</t>
  </si>
  <si>
    <t>Implantation de bornes de recharge pour véhicules électriques</t>
  </si>
  <si>
    <t>CHANTENAY-SAINT- IMBERT</t>
  </si>
  <si>
    <t>Création d’un éco-lotissement : tranche 1 relative aux fouilles archéologiques préalables</t>
  </si>
  <si>
    <t>CC NIVERNAIS BOURBONNAIS</t>
  </si>
  <si>
    <t>Reconstruction du pont des Chamonds et réparation du pont du Bourdigeon – commune de Luthenay-Uxeloup</t>
  </si>
  <si>
    <t>VARENNES-LES-NARCY</t>
  </si>
  <si>
    <t>Rénovation du pont de Sourdes (sécurisation de la structure)</t>
  </si>
  <si>
    <t>SARDY-LES-ÉPIRY</t>
  </si>
  <si>
    <t>Rénovation énergétique de l’école primaire et de la cantine</t>
  </si>
  <si>
    <t>RIX</t>
  </si>
  <si>
    <t>Rénovation du logement communal du presbytère</t>
  </si>
  <si>
    <t>TANNAY</t>
  </si>
  <si>
    <t>Rénovation de la salle des fêtes</t>
  </si>
  <si>
    <t>SAINT-RÉVÉRIEN</t>
  </si>
  <si>
    <t>Rénovation et isolation de la salle de convivialité</t>
  </si>
  <si>
    <t>LA NOCLE-MAULAIX</t>
  </si>
  <si>
    <t>Rénovation logement communal</t>
  </si>
  <si>
    <t>NIÈVRE HABITAT</t>
  </si>
  <si>
    <t>Installation du futur siège (bureaux et amphithéâtre)</t>
  </si>
  <si>
    <t>COSNE-COURS-SUR-LOIRE</t>
  </si>
  <si>
    <t>Remplacement chaudière de la mairie</t>
  </si>
  <si>
    <t>SYNDICAT INTERCOMMUNAL D’ÉNERGIES, D’ÉQUIPEMENT ET D’ENVIRONNEMENT DE LA NIÈVRE (SIEEEN)</t>
  </si>
  <si>
    <t>Modernisation du quai de transfert à Château-Chinon</t>
  </si>
  <si>
    <t>Aménagement des espaces publics et des abords du site Cobalt à Nevers</t>
  </si>
  <si>
    <t>NIÈVRE ENERGIES</t>
  </si>
  <si>
    <t>Aménagement  en vue de la création d’une micro-centrale hydroélectrique</t>
  </si>
  <si>
    <t>ARLEUF</t>
  </si>
  <si>
    <t>Réfection et la mise en accessibilité d’un local communal en garderie</t>
  </si>
  <si>
    <t>CC DES COMBES</t>
  </si>
  <si>
    <t>Création de micro-crèches</t>
  </si>
  <si>
    <t>LYOFFANS</t>
  </si>
  <si>
    <t xml:space="preserve">Rénovation énergétique salle polyvalente </t>
  </si>
  <si>
    <t>FAUCOGNEY-ET- LA-MER</t>
  </si>
  <si>
    <t>Équipement informatique maison France Services</t>
  </si>
  <si>
    <t>BOURSIERES</t>
  </si>
  <si>
    <t>Remplacement radiateurs et fenêtres de la mairie</t>
  </si>
  <si>
    <t>ABONCOURT- GESINCOURT</t>
  </si>
  <si>
    <t>Rénovation énergétique de la mairie et de la salle des fêtes</t>
  </si>
  <si>
    <t>COMMUNAUTÉ D’AGGLOMÉRATION DE VESOUL</t>
  </si>
  <si>
    <t>Installation de défibrillateurs dans divers bâtiments</t>
  </si>
  <si>
    <t>VESOUL</t>
  </si>
  <si>
    <t>CC DU PAYS DE MONTBOZON ET DU CHANOIS</t>
  </si>
  <si>
    <t>CC TERRES DE SAONE</t>
  </si>
  <si>
    <t xml:space="preserve">Amélioration et sécurisation des locaux de l'école Saint-Valère à Port-sur-Saône </t>
  </si>
  <si>
    <t>CC RAHIN ET CHERIMONT</t>
  </si>
  <si>
    <t xml:space="preserve">Sécurisation du siège de la communauté de communes Rahin et Chérimont </t>
  </si>
  <si>
    <t>Rénovation et mise aux normes électriques de l'école Pergaud à Port-sur-Saône</t>
  </si>
  <si>
    <t>AMANCE</t>
  </si>
  <si>
    <t>Création d’une chaufferie biomasse</t>
  </si>
  <si>
    <t>ESSERTENNE-ET-CECEY</t>
  </si>
  <si>
    <t>GEVIGNEY-ET-MERCEY</t>
  </si>
  <si>
    <t>Rénovation énergétique de la salle de la mairie</t>
  </si>
  <si>
    <t>FLEUREY-LES-FAVERNEY</t>
  </si>
  <si>
    <t>Mise aux normes de l’atelier communal</t>
  </si>
  <si>
    <t>ECHENOZ-LA-MELINE</t>
  </si>
  <si>
    <t>Acquisition d’un défibrillateur pour l’école primaire Longeville</t>
  </si>
  <si>
    <t>LURE</t>
  </si>
  <si>
    <t>Construction du 3ème gymnase communal</t>
  </si>
  <si>
    <t>HERICOURT</t>
  </si>
  <si>
    <t>Création parc écologique plaine de la Lizaine</t>
  </si>
  <si>
    <t xml:space="preserve">LUXEUIL-LES-BAINS </t>
  </si>
  <si>
    <t xml:space="preserve">Projet de visioconférence et de retransmission des séances du conseil municipal </t>
  </si>
  <si>
    <t>Mise en place du télétravail</t>
  </si>
  <si>
    <t>SAINT-SAUVEUR</t>
  </si>
  <si>
    <t xml:space="preserve">Acquisition de matériels de visioconférence </t>
  </si>
  <si>
    <t>CONSEIL DÉPARTEMENTAL</t>
  </si>
  <si>
    <t>Aménagement de la montée de la chapelle Notre-Dame du Haut de Ronchamp</t>
  </si>
  <si>
    <t>HAUT-DU-THEM- CHATEAU-LAMBERT</t>
  </si>
  <si>
    <t>Réfection d’ouvrage d’art – pont « route de la Côte au renard »</t>
  </si>
  <si>
    <t>DENEVRE</t>
  </si>
  <si>
    <t>Changement des menuiseries extérieures de la mairie</t>
  </si>
  <si>
    <t>Changement des menuiseries du logement communal</t>
  </si>
  <si>
    <t>VALLEROIS-LE-BOIS</t>
  </si>
  <si>
    <t>Rénovation thermique du logement</t>
  </si>
  <si>
    <t>Sécurisation des écoles de la ville de Vesoul</t>
  </si>
  <si>
    <t>CORNOT</t>
  </si>
  <si>
    <t>Changement des huisseries extérieures des logements</t>
  </si>
  <si>
    <t>FILAIN</t>
  </si>
  <si>
    <t>Acquisition de 2 défibrillateurs et sécurisation des bâtiments</t>
  </si>
  <si>
    <t>SDIS</t>
  </si>
  <si>
    <t>Rénovation énergétique de l’état major du SDIS</t>
  </si>
  <si>
    <t>VANDELANS</t>
  </si>
  <si>
    <t>Acquisition d’un défibrillateur pour la mairie</t>
  </si>
  <si>
    <t>CHARGEY-LES-GRAY</t>
  </si>
  <si>
    <t>Remplacement des chaudières des logements communaux situés aux 57, 59, 61 et 65 rue Nationale</t>
  </si>
  <si>
    <t>SYAB (SYNDICAT MIXTE SAINT-YAN AIRE BUSINESS)</t>
  </si>
  <si>
    <t>Travaux de réfection des pistes et voies de circulation des aéronefs de l’aérodrome par renforcement (2 ème tranche)</t>
  </si>
  <si>
    <t>MACONNAIS BEAUJOLAIS  AGGLOMERATION</t>
  </si>
  <si>
    <t>Mise aux normes de l’aire de grand passage des gens du voyage</t>
  </si>
  <si>
    <t>Aménagement de la rue de la Grosne (autoroute ferroviaire – port de Mâcon) – 1ère tranche</t>
  </si>
  <si>
    <t>SALORNAY SUR GUYE</t>
  </si>
  <si>
    <t>Mise aux normes de l’unité de traitement des eaux usées</t>
  </si>
  <si>
    <t>BLANOT</t>
  </si>
  <si>
    <t>Rénovation électrique des grottes</t>
  </si>
  <si>
    <t>CA GRAND CHALON</t>
  </si>
  <si>
    <t>Création d’une structure petite enfance sur la commune de Chalon-sur-Saône (quartier du Stade)</t>
  </si>
  <si>
    <t>BOURBON-LANCY</t>
  </si>
  <si>
    <t>Restructuration du centre d’animation sociale et culturelle</t>
  </si>
  <si>
    <t>Travaux d’aménagement de l’espace France Services</t>
  </si>
  <si>
    <t>MARCIGNY</t>
  </si>
  <si>
    <t>Travaux d’assainissement secteur gare</t>
  </si>
  <si>
    <t>LOUHANS</t>
  </si>
  <si>
    <t>Transformation de la gare de Louhans en médiathèque</t>
  </si>
  <si>
    <t>CC BRESSE NORD INTERCOM</t>
  </si>
  <si>
    <t>Construction d’un nouveau gymnase tranche 1</t>
  </si>
  <si>
    <t>LE CREUSOT</t>
  </si>
  <si>
    <t>Remplacement de l’éclairage du terrain d’honneur du complexe sportif Jean Garnier</t>
  </si>
  <si>
    <t>Construction du restaurant scolaire Charles de Gaulle</t>
  </si>
  <si>
    <t>Réfection et mise aux normes des locaux du personnel situé au stade Jean Garnier (désamiantage, électricité, chauffage, menuiseries)</t>
  </si>
  <si>
    <t>Centre de santé départemental – transformation de l’antenne de santé en centre de santé</t>
  </si>
  <si>
    <t>MONTCEAU-LES-MINES</t>
  </si>
  <si>
    <t>Travaux de remplacement du système de sécurité incendie et remise en état des organes de sécurité de l’embarcadère</t>
  </si>
  <si>
    <t xml:space="preserve">Modernisation du système de sécurité incendie des ateliers du Jour et de l’éclairage de l’auditorium </t>
  </si>
  <si>
    <t>Modernisation du système son de la salle de spectacle de l’Embarcadère</t>
  </si>
  <si>
    <t>SMEMAC</t>
  </si>
  <si>
    <t>Création d’un réseau d’alimentation et de raccordement de hameaux au service public d’eau potable à Autun</t>
  </si>
  <si>
    <t>Modernisation de l’éclairage du centre nautique et de l’extérieur du stade Jean Bouvery</t>
  </si>
  <si>
    <t xml:space="preserve">CA LE GRAND CHALON </t>
  </si>
  <si>
    <t>Aménagement d’une toiture photovoltaïque sur l’hôtel de l’agglomération du Grand Chalon</t>
  </si>
  <si>
    <t>CA DU GRAND SÉNONAIS</t>
  </si>
  <si>
    <t>Création d’un pôle d’enseignement supérieur du Grand Sénonais (acquisition et travaux de réhabilitation)</t>
  </si>
  <si>
    <t>Programme d’éclairage public 2021 : remplacement par des luminaires de type leds</t>
  </si>
  <si>
    <t>CC AVALLON-VÉZELAY-MORVAN</t>
  </si>
  <si>
    <t>Aménagement de la véloroute du canal du Nivernais à la véloroute du Serein – seconde tranche</t>
  </si>
  <si>
    <t>CC PUISAYE FORTERRE</t>
  </si>
  <si>
    <t>Rénovation énergétique d'un bâtiment public pour aménager un siège communautaire</t>
  </si>
  <si>
    <t>AUXERRE</t>
  </si>
  <si>
    <t xml:space="preserve">Travaux d’optimisation immobilière du groupe scolaire Saint-Siméon – bâtiments Colette et Marie Noël (phase 3) </t>
  </si>
  <si>
    <t>Travaux de désamiantage dans divers bâtiments communaux</t>
  </si>
  <si>
    <t>Travaux de requalification des voiries</t>
  </si>
  <si>
    <t>Programme de mise en accessibilité Ad’AP – voiries de sites</t>
  </si>
  <si>
    <t>Requalification de la cour de l’école Marie Noël</t>
  </si>
  <si>
    <t>Étude de mise en conformité électrique de la cathédrale Saint-Etienne</t>
  </si>
  <si>
    <t>Programme d’accessibilité 2021 du théâtre municipal</t>
  </si>
  <si>
    <t>Traitement du hall à Auxerrexpo</t>
  </si>
  <si>
    <t>Aménagement d’un restaurant scolaire et amélioration des menuiseries du rez-de-chaussée au groupe scolaire Brazza</t>
  </si>
  <si>
    <t>Étude de faisabilité au groupe scolaire des Piedalloues</t>
  </si>
  <si>
    <t>Mise en accessibilité de la cathédrale Saint-Etienne</t>
  </si>
  <si>
    <t>Mise en accessibilité de l’église Sainte-Eusèbe (selon Ad’AP)</t>
  </si>
  <si>
    <t>Renforcement du système de vidéoprotection par un nouveau logiciel</t>
  </si>
  <si>
    <t>BRIENON-SUR-ARMANÇON</t>
  </si>
  <si>
    <t>Aménagement et rénovation des écoles primaires</t>
  </si>
  <si>
    <t>COURGIS</t>
  </si>
  <si>
    <t>Restauration des toitures de l’église</t>
  </si>
  <si>
    <t>DIXMONT</t>
  </si>
  <si>
    <t>Construction d’un commerce multiservices</t>
  </si>
  <si>
    <t>ÉPINEUIL</t>
  </si>
  <si>
    <t>Rénovation énergétique de la salle des fêtes</t>
  </si>
  <si>
    <t>HÉRY</t>
  </si>
  <si>
    <t>Restauration extérieure de l’église Saint-Sébastien : tranche 1</t>
  </si>
  <si>
    <t>MÉZILLES</t>
  </si>
  <si>
    <t>Réhabilitation des cheminements piétons route de Saint-Fargeau</t>
  </si>
  <si>
    <t>MIGENNES</t>
  </si>
  <si>
    <t>Aménagement des abords de l’hôtel restaurant en centre-ville</t>
  </si>
  <si>
    <t>MONTHOLON</t>
  </si>
  <si>
    <t>Restauration des toitures de l’église Saint-Jean-Baptiste de Villiers-sur-Tholon</t>
  </si>
  <si>
    <t>NOYERS</t>
  </si>
  <si>
    <t>Rénovation énergétique du musée communal</t>
  </si>
  <si>
    <t>PAROY-SUR-THOLON</t>
  </si>
  <si>
    <t>Installation d’une pompe à chaleur à la cantine scolaire</t>
  </si>
  <si>
    <t>SAINT-BRIS-LE-VINEUX</t>
  </si>
  <si>
    <t>Restauration, rénovation et sécurisation du lavoir de Gouaix et de ses abords</t>
  </si>
  <si>
    <t>SAINT-GEORGES-SUR-BAULCHE</t>
  </si>
  <si>
    <t>Rénovation thermique à la mairie</t>
  </si>
  <si>
    <t>SENS</t>
  </si>
  <si>
    <t>Création d’un cheminement PMR et parking végétalisé rue Poincaré</t>
  </si>
  <si>
    <t>École élémentaire Gaston Marnot et groupe scolaire Aristide Briand remplacement des systèmes SSI</t>
  </si>
  <si>
    <t>Coeur de ville – transformation du quai Schweitzer en berge urbaine (2ème tronçon)</t>
  </si>
  <si>
    <t>Mise aux normes électriques et remplacement intégral des éclairages par des leds à l’école Cornet</t>
  </si>
  <si>
    <t>Installation d’un système PPMS dans les écoles maternelles Arènes, Beaumonts, Chaillot, Tarbé, Marie Noël et Pierre Larrousse</t>
  </si>
  <si>
    <t>SOMMECAISE</t>
  </si>
  <si>
    <t>Réaménagement et restructuration de l’espace de la ruralité - 3ème tranche : création d’un tiers-lieu</t>
  </si>
  <si>
    <t>TONNERRE</t>
  </si>
  <si>
    <t>Restauration des couvertures basses de l’église Saint-Pierre</t>
  </si>
  <si>
    <t>Etude de requalification urbaine de la fosse Dionne</t>
  </si>
  <si>
    <t>VILLENEUVE-SUR-YONNE</t>
  </si>
  <si>
    <t>Mise en sécurité de la crèche multi-accueil</t>
  </si>
  <si>
    <t>COULANGERON</t>
  </si>
  <si>
    <t xml:space="preserve"> Réhabilitation d’une grange afin de créer un atelier communal</t>
  </si>
  <si>
    <t>ANDELNANS</t>
  </si>
  <si>
    <t>Mise en place d’un réseau d’éclairage public</t>
  </si>
  <si>
    <t>BEAUCOURT</t>
  </si>
  <si>
    <t>Implantation luminaires leds</t>
  </si>
  <si>
    <t>BELFORT</t>
  </si>
  <si>
    <t>Accessibilité tennis</t>
  </si>
  <si>
    <t>BERMONT</t>
  </si>
  <si>
    <t>Réfection de l’éclairage public</t>
  </si>
  <si>
    <t>CHATENOIS-LES-FORGES</t>
  </si>
  <si>
    <t>Réalisation d’une liaison douce et piétonne</t>
  </si>
  <si>
    <t>COMMUNAUTÉ DE COMMUNES SUD TERRITOIRE</t>
  </si>
  <si>
    <t>Réalisation d'une maison du Terroir à Vellescot</t>
  </si>
  <si>
    <t>Réhabilitation station d’épuration et création d’un bassin d’orage à Beaucourt</t>
  </si>
  <si>
    <t>Mise aux normes réseau séparatif</t>
  </si>
  <si>
    <t>COURTELEVANT</t>
  </si>
  <si>
    <t>Changement luminaires en leds</t>
  </si>
  <si>
    <t>CRAVANCHE</t>
  </si>
  <si>
    <t>DELLE</t>
  </si>
  <si>
    <t>Réhabilitation thermique de l’école élémentaire</t>
  </si>
  <si>
    <t>ELOIE</t>
  </si>
  <si>
    <t>Création voie verte</t>
  </si>
  <si>
    <t>GBCA</t>
  </si>
  <si>
    <t>Réhabilitation thermique de la piscine</t>
  </si>
  <si>
    <t>Installation de variateurs électroniques de vitesse sur les pompes de traitement d’eau de la piscine du Parc</t>
  </si>
  <si>
    <t>GIROMAGNY</t>
  </si>
  <si>
    <t>Favoriser la mobilité en centre-bourg</t>
  </si>
  <si>
    <t>PETITEFONTAINE</t>
  </si>
  <si>
    <t>VESCEMONT</t>
  </si>
  <si>
    <t>Modernisation du système de chauffage de la bibliothèque Deubel</t>
  </si>
  <si>
    <t>04</t>
  </si>
  <si>
    <t>Barcelonnette</t>
  </si>
  <si>
    <t>Réaménagement et végétalisation de la place Saint Pierre</t>
  </si>
  <si>
    <t>Saint Paul sur Ubaye</t>
  </si>
  <si>
    <t>Rénovation énergétique de l’école communale par installation d’une  chaudière à granule, changement des menuiseries et isolation par la toiture</t>
  </si>
  <si>
    <t>CC Alpes Provence Verdon</t>
  </si>
  <si>
    <t>Aménagement des déchetteries d’Allos, Castellane et Barrême</t>
  </si>
  <si>
    <t>Castellane</t>
  </si>
  <si>
    <t>Acquisition de l’immeuble du Teillon en vue de la création d’un centre administratif et d’un tiers lieux- Tranche 1</t>
  </si>
  <si>
    <t>Digne-les-Bains</t>
  </si>
  <si>
    <t>Mise en conformité sanitaire et en accessibilité du plan d’eau des Ferréols – Tranche 2</t>
  </si>
  <si>
    <t>Les Mées</t>
  </si>
  <si>
    <t>Travaux de voirie à l’aplomb des rochers des pénitents – suite à l’effondrement</t>
  </si>
  <si>
    <t>Volonne</t>
  </si>
  <si>
    <t>Extension de la maison de santé pluriprofessionnelle</t>
  </si>
  <si>
    <t>Manosque</t>
  </si>
  <si>
    <t>Aménagement de l’enceinte sportive au stade de rugby Jean Salobert</t>
  </si>
  <si>
    <t>Construction d’un groupe scolaire élémentaire (5 nouvelles classes)</t>
  </si>
  <si>
    <t>Sisteron</t>
  </si>
  <si>
    <t>Construction d’une salle de spectacle le nouvel Alcazar -Tranche 1</t>
  </si>
  <si>
    <t xml:space="preserve">Sainte Tulle </t>
  </si>
  <si>
    <t>Mise en accessibilité des bâtiments publics et sécurisation de l’école</t>
  </si>
  <si>
    <t>Forcalquier</t>
  </si>
  <si>
    <t>2ème phase de restauration de ND de Bourguet – restauration partielle partie Nord, ravalement façade et reprise de l’autel</t>
  </si>
  <si>
    <t>05</t>
  </si>
  <si>
    <t>05061</t>
  </si>
  <si>
    <t>Gap</t>
  </si>
  <si>
    <t>Modernisation des écoles</t>
  </si>
  <si>
    <t>Création d’une salle des arts martiaux</t>
  </si>
  <si>
    <t>Extension du réseau cyclable de la ville de Gap</t>
  </si>
  <si>
    <t>Informatisation des classes de CE1 et ULIS</t>
  </si>
  <si>
    <t>Mobilisation d’une ressource de substitution en modernisant un puits existants pour l’intégrer au réseau d’arrosage</t>
  </si>
  <si>
    <t>Création d’un espace de respiration en centre ville</t>
  </si>
  <si>
    <t>CA Gap Tallard-Durance</t>
  </si>
  <si>
    <t>Equipement de 15 autobus en caméras de vidéosurveillance</t>
  </si>
  <si>
    <t>05051</t>
  </si>
  <si>
    <t>Etoile Saint Cyrice</t>
  </si>
  <si>
    <t>Travaux de consolidation du mur ouest de l’église</t>
  </si>
  <si>
    <t>05013</t>
  </si>
  <si>
    <t>Barcillonnette</t>
  </si>
  <si>
    <t>Isolation des logements communaux</t>
  </si>
  <si>
    <t>05118</t>
  </si>
  <si>
    <t>Val Buech Méouge</t>
  </si>
  <si>
    <t>Rénovation des 3 logements sociaux communaux « Pierre Blanche »</t>
  </si>
  <si>
    <t>05097</t>
  </si>
  <si>
    <t>Orpierre</t>
  </si>
  <si>
    <t>Travaux de réhabilitation thermique de 2 logements communaux</t>
  </si>
  <si>
    <t>05117</t>
  </si>
  <si>
    <t>Ribeyret</t>
  </si>
  <si>
    <t>Travaux de rénovation thermique du bâtiment des écoles</t>
  </si>
  <si>
    <t>05055</t>
  </si>
  <si>
    <t>La Faurie</t>
  </si>
  <si>
    <t>Rénovation énergétique de logements sociaux communaux</t>
  </si>
  <si>
    <t>Embellissement et restructuration de l’aire de jeux du parc de la Pépinière</t>
  </si>
  <si>
    <t>Sauvegarde du patrimoine faurion, développement touristique sur le canal du Moulin</t>
  </si>
  <si>
    <t>05053</t>
  </si>
  <si>
    <t>Garde Colombe</t>
  </si>
  <si>
    <t>Installation photovoltaïque pour autoconsommation</t>
  </si>
  <si>
    <t>05023</t>
  </si>
  <si>
    <t>Briançon</t>
  </si>
  <si>
    <t>Enfouissement des réseaux aériens dans le périmètre des travaux du carrefour de la Grande Boucle</t>
  </si>
  <si>
    <t>Communauté de communes du Pays des Ecrins</t>
  </si>
  <si>
    <t>Réalisation d’une jonction sur la voie verte de l’Argentière la Bessée</t>
  </si>
  <si>
    <t>05136</t>
  </si>
  <si>
    <t>Saint Crépin</t>
  </si>
  <si>
    <t>Liaison en mobilité douce entre Saint Crépin et Eygliers</t>
  </si>
  <si>
    <t>05128</t>
  </si>
  <si>
    <t>Saint André d’Embrun</t>
  </si>
  <si>
    <t>Rénovation de la salle de l’auberge qui sert à la garderie des enfants</t>
  </si>
  <si>
    <t>Rénovation éclairage public pose de lanternes à LED</t>
  </si>
  <si>
    <t>05039</t>
  </si>
  <si>
    <t>Aubessagne</t>
  </si>
  <si>
    <t>Réhabilitation de la cure de St Eusèbe en Champsaur en logements</t>
  </si>
  <si>
    <t>05012</t>
  </si>
  <si>
    <t>Baratier</t>
  </si>
  <si>
    <t>Rénovation thermique du garage communal</t>
  </si>
  <si>
    <t>06004</t>
  </si>
  <si>
    <t>Antibes</t>
  </si>
  <si>
    <t>Travaux de mise en accessibilité (ascenseurs) de 5 groupes scolaires</t>
  </si>
  <si>
    <t>06029</t>
  </si>
  <si>
    <t>Cannes</t>
  </si>
  <si>
    <t>Aménagement d’une piste cyclable « Coubertin - Poési »</t>
  </si>
  <si>
    <t>06032</t>
  </si>
  <si>
    <t>Cap d’Ail</t>
  </si>
  <si>
    <t>Travaux de transplantation de la crèche municipale au sein du groupe scolaire André Malraux</t>
  </si>
  <si>
    <t>200039915</t>
  </si>
  <si>
    <t>Communauté d’agglomération Cannes Pays de Lérins</t>
  </si>
  <si>
    <t>Réalisation d’une zone d’accueil des déchets « Wall-E » sur le complexe de la Bastide rouge</t>
  </si>
  <si>
    <t>240600551</t>
  </si>
  <si>
    <t>Communauté d’agglomération de la Riviera Française</t>
  </si>
  <si>
    <t>Réalisation d’ouvrage de protection baie des Sablettes (Menton)</t>
  </si>
  <si>
    <t>Dépollution du terrain pour la nouvelle gendarmerie de Sospel</t>
  </si>
  <si>
    <t>Communauté d’agglomération du Pays de Grasse</t>
  </si>
  <si>
    <t>Mise aux normes et sécurisation de six crèches et d’un accueil de loisirs</t>
  </si>
  <si>
    <t>06069</t>
  </si>
  <si>
    <t>Grasse</t>
  </si>
  <si>
    <t>Restauration l'ancien Palais Episcopal et aménagement d'un centre d’interprétation - Phase 1 (ACV)</t>
  </si>
  <si>
    <t>Sécurisation et réaménagement de l'accueil du CCAS</t>
  </si>
  <si>
    <t>Travaux de restauration de l'église Sainte Hélène du Plan de Grasse - Phase 1</t>
  </si>
  <si>
    <t>Rénovation de la piste d’athlétisme du Stade Perdigon</t>
  </si>
  <si>
    <t>06071</t>
  </si>
  <si>
    <t>Guillaumes</t>
  </si>
  <si>
    <t>Travaux de confortement et d`accessibilité du château</t>
  </si>
  <si>
    <t>06030</t>
  </si>
  <si>
    <t>Le Cannet</t>
  </si>
  <si>
    <t>Réalisation du chemin piétonnier Bellevue/Bonnard</t>
  </si>
  <si>
    <t>06079</t>
  </si>
  <si>
    <t>Mandelieu-la-Napoule</t>
  </si>
  <si>
    <t>Création d’un îlot fraicheur</t>
  </si>
  <si>
    <t>06083</t>
  </si>
  <si>
    <t>Menton</t>
  </si>
  <si>
    <t>Extension de l’école Marcel Pagnol</t>
  </si>
  <si>
    <t>Réhabilitation du poste frontière Saint Ludovic</t>
  </si>
  <si>
    <t>Métropole Nice Côte d’Azur</t>
  </si>
  <si>
    <t>Création d’espaces publics à Saint Jean d’Angely</t>
  </si>
  <si>
    <t>Création d’un test-lieu d’activité agricole métropolitaine</t>
  </si>
  <si>
    <t>06089</t>
  </si>
  <si>
    <t>Opio</t>
  </si>
  <si>
    <t>Rénovation du bâtiment existant du groupe scolaire pour l’accueil de loisirs – périscolaire et les extérieurs (phase 3)</t>
  </si>
  <si>
    <t>06092</t>
  </si>
  <si>
    <t>Peillon</t>
  </si>
  <si>
    <t>Construction d’une école primaire et maternelle</t>
  </si>
  <si>
    <t>06122</t>
  </si>
  <si>
    <t>Saint-Jeannet</t>
  </si>
  <si>
    <t>Travaux d’extension du groupe scolaire les près</t>
  </si>
  <si>
    <t>06130</t>
  </si>
  <si>
    <t>Saint-Vallier-de-Thiey</t>
  </si>
  <si>
    <t>Pavage des places et rues du village</t>
  </si>
  <si>
    <t>06138</t>
  </si>
  <si>
    <t>Théoule-sur-Mer</t>
  </si>
  <si>
    <t>Réhabilitation et extension de l’école élémentaire</t>
  </si>
  <si>
    <t>06152</t>
  </si>
  <si>
    <t>Valbonne</t>
  </si>
  <si>
    <t>Rénovation de la chapelle Saint Bernardin</t>
  </si>
  <si>
    <t>06155</t>
  </si>
  <si>
    <t>Vallauris</t>
  </si>
  <si>
    <t>Aménagement d’une coulée verte (phase 1)</t>
  </si>
  <si>
    <t>06157</t>
  </si>
  <si>
    <t>Vence</t>
  </si>
  <si>
    <t>Installation éclairage LED dans les équipements sportifs</t>
  </si>
  <si>
    <t>06161</t>
  </si>
  <si>
    <t>Villeneuve-Loubet</t>
  </si>
  <si>
    <t>Projet d’alimentation durable au restaurant du groupe scolaire Antony Fabre</t>
  </si>
  <si>
    <t>Communauté de communes des Alpes d’Azur</t>
  </si>
  <si>
    <t>Rénovation énergétique de l’école d’Ascros</t>
  </si>
  <si>
    <t>Métropole AMP</t>
  </si>
  <si>
    <t>Station gaz naturel GNV pour véhicules à Anjoly/Vitrolles – Complément de subvention</t>
  </si>
  <si>
    <t>Développement du photovoltaique sur le patrimoine métropolitain</t>
  </si>
  <si>
    <t>Remplacement des quais n°1 et 2 du port du Frioul</t>
  </si>
  <si>
    <t>Mise en accessibilité de la station vieux-Port</t>
  </si>
  <si>
    <t>Travaux d’aménagement de la ligne « L’aixpress » à aix-en-Provence</t>
  </si>
  <si>
    <t xml:space="preserve">Lignes structurantes RTM </t>
  </si>
  <si>
    <t>Marseille</t>
  </si>
  <si>
    <t>Modernisation du stade nautique du roucas blanc</t>
  </si>
  <si>
    <t>Démolition de l’existant et construction d’un bâtiment neuf</t>
  </si>
  <si>
    <t>Bains douches mixtes pour population en situation précaire</t>
  </si>
  <si>
    <t>Allauch</t>
  </si>
  <si>
    <t>Création d’une maison France services</t>
  </si>
  <si>
    <t>SENAS</t>
  </si>
  <si>
    <t>réalisation d’un préau sportif avec équipements photovoltaïques intégrés en toiture</t>
  </si>
  <si>
    <t>SAINT-CANNAT</t>
  </si>
  <si>
    <t>travaux d’extension et d’amélioration du groupe scolaire</t>
  </si>
  <si>
    <t>LE PUY SAINTE REPARADE</t>
  </si>
  <si>
    <t>mise en conformité des ERP (électricité, gaz, thermique)</t>
  </si>
  <si>
    <t>LA ROQUE D’ANTHERON</t>
  </si>
  <si>
    <t>aménagement des abords de la maison de santé pluridisciplinaire</t>
  </si>
  <si>
    <t>LAMBESC</t>
  </si>
  <si>
    <t>réfection de la façade du COSEC</t>
  </si>
  <si>
    <t>AIX-EN-PROVENCE</t>
  </si>
  <si>
    <t>cuisine centrale : amélioration du système de ventilation de la laverie et remplacement du système de froid alimentaire</t>
  </si>
  <si>
    <t>ACCM</t>
  </si>
  <si>
    <t xml:space="preserve">REABONDEMENT sur le projet de création d’une aire d’accueil des gens du Voyage à Saint Martin de Crau </t>
  </si>
  <si>
    <t xml:space="preserve">Mise en conformité des déchèteries sur le territoire d’ACCM </t>
  </si>
  <si>
    <t xml:space="preserve">REABONDEMENT sur le projet d’acquisition de 3 mini-bennes à ordures ménagères électriques </t>
  </si>
  <si>
    <t xml:space="preserve">Arles </t>
  </si>
  <si>
    <t xml:space="preserve">Réfection complète du Pont de Beynes </t>
  </si>
  <si>
    <t xml:space="preserve">Travaux de réfection et de rénovation des bâtiments scolaires </t>
  </si>
  <si>
    <t xml:space="preserve">REABONDEMENT sur le projet de rénovation de l’Espace Van Gogh – Antenne universitaire </t>
  </si>
  <si>
    <t xml:space="preserve">Saint Martin de Crau </t>
  </si>
  <si>
    <t xml:space="preserve">Sécurisation du marché hebdomadaire </t>
  </si>
  <si>
    <t xml:space="preserve">Tarascon </t>
  </si>
  <si>
    <t xml:space="preserve">Acquisition foncière de l’immeuble 46 rue des Halles </t>
  </si>
  <si>
    <t>CCVBA</t>
  </si>
  <si>
    <t>Extension de la station d’épuration de Saint-Etienne du Grès - Phase 1</t>
  </si>
  <si>
    <t xml:space="preserve">Paradou </t>
  </si>
  <si>
    <t>Travaux dans le cadre de la création d’une structure maison de santé pluriprofessionnelle en cœur de village</t>
  </si>
  <si>
    <t>St Etienne du Grès</t>
  </si>
  <si>
    <t>rénovation et extension d’un groupe scolaire phase 2 la maternelle</t>
  </si>
  <si>
    <t xml:space="preserve">Châteaurenard </t>
  </si>
  <si>
    <t xml:space="preserve">Aménagement de pistes cyclables tranche 2021 du schéma directeur des déplacements doux </t>
  </si>
  <si>
    <t>Miramas</t>
  </si>
  <si>
    <t>Maison de santé  pluriprofessionnels MIRAMASUD
Acquisition et aménagement</t>
  </si>
  <si>
    <t>Marignane</t>
  </si>
  <si>
    <t>Mise aux normes d'accessibilité
Groupe scolaire Jean Moulin</t>
  </si>
  <si>
    <t>Chateauneuf les Martigues</t>
  </si>
  <si>
    <t>Construction de 6 classes sur le site du centre aéré au quartier Pierre Vincent.</t>
  </si>
  <si>
    <t>Rognac</t>
  </si>
  <si>
    <t xml:space="preserve">Développement du numérique et des services associés
</t>
  </si>
  <si>
    <t>SOLLIES-PONT</t>
  </si>
  <si>
    <t xml:space="preserve">Construction d’une Maison de Santé Pluriprofessionnelle </t>
  </si>
  <si>
    <t>SAINT ZACHARIE</t>
  </si>
  <si>
    <t xml:space="preserve">Création d’un centre de santé </t>
  </si>
  <si>
    <t>83050</t>
  </si>
  <si>
    <t>DRAGUIGNAN</t>
  </si>
  <si>
    <t>Aménagement d’une piste cyclable Bld Léon Blum</t>
  </si>
  <si>
    <t>MTPM</t>
  </si>
  <si>
    <t xml:space="preserve">Renaturation et Création d’un chenal d’avivement – Port de Saint-Elme La Seyne Sur Mer </t>
  </si>
  <si>
    <t>83061</t>
  </si>
  <si>
    <t>FREJUS</t>
  </si>
  <si>
    <t xml:space="preserve">Création d’une piste cyclable </t>
  </si>
  <si>
    <t>CC Provence Verdon</t>
  </si>
  <si>
    <t xml:space="preserve">Réhabilitation d’une friche industrielle à Varages :  réfection toiture avec installation de panneaux photovoltaïques </t>
  </si>
  <si>
    <t>VALETTE (LA)</t>
  </si>
  <si>
    <t>Réalisation d’un groupe scolaire neuf sur le site des écoles Ferry, Fabié, Villon. - Maitre d’ouvrage délégué = SPLM</t>
  </si>
  <si>
    <t>BRIGNOLES</t>
  </si>
  <si>
    <t>Travaux d’aménagement de  réseaux quartier La Tour   – tranche 1 : réfection du chemin de la Tour en 3 zones (hors travaux de pluvial et de réseaux d’eau et d’assainissement )</t>
  </si>
  <si>
    <t>200036077</t>
  </si>
  <si>
    <t>CCGST</t>
  </si>
  <si>
    <t xml:space="preserve">Restructuration "verte" des voiries de distribution de la Zone d'activités SAINT MAUR sur la commune de COGOLIN </t>
  </si>
  <si>
    <t>SEYNE SUR MER</t>
  </si>
  <si>
    <t xml:space="preserve"> Réhabilitation d’un site de restauration scolaire : cuisine satellite Marcel Pagnol (T2) </t>
  </si>
  <si>
    <t>CA PROVENCE VERTE</t>
  </si>
  <si>
    <t>Mise aux normes d’accessibilité et sécurisation des 341 points d’arrêts – tranche 2 : 170 points sur 2021</t>
  </si>
  <si>
    <t>248300493</t>
  </si>
  <si>
    <t>DPVA</t>
  </si>
  <si>
    <t>Schéma cyclable « la Vigne à Vélo » Tronçon : Taradeau – Vidauban</t>
  </si>
  <si>
    <t>Réalisation d’une voie douce  cyclable sur le linéaire de la voie ferrée express délaissée entre les universités et la gare à Toulon</t>
  </si>
  <si>
    <t>BRAS</t>
  </si>
  <si>
    <t>Réhabilitation du centre village  - tranche 1 -  rue Henri Fabre, Voltaire et Pierre Curie</t>
  </si>
  <si>
    <t>200004802</t>
  </si>
  <si>
    <t>CCPF</t>
  </si>
  <si>
    <t>Aménagement de la section ouest de l’EuroVelo 8 sur la commune de Montauroux</t>
  </si>
  <si>
    <t>SAINT JULIEN LE MONTAGNIER</t>
  </si>
  <si>
    <t>Mise en conformité des armoires électriques TGBT et reprise isolation et étanchéité des toitures de la maison de retraite</t>
  </si>
  <si>
    <t>TOULON</t>
  </si>
  <si>
    <t>Travaux Crèche La Florane (Menuiseries extérieures – salle d’eau – plancher dans la cour – portes coupe-feu)</t>
  </si>
  <si>
    <t xml:space="preserve"> aménagements cyclables hors mobiliers et consignes</t>
  </si>
  <si>
    <t>VINON SUR VERDON</t>
  </si>
  <si>
    <t>Requalification de l’Esplanade Yves Guis dit « Le Cours » et ses abords 
– Projet global en 3 tranches
Tranche 1 «la mairie, le marché et le jeu de boules» en 2021</t>
  </si>
  <si>
    <t>200035319</t>
  </si>
  <si>
    <t>CAVEM</t>
  </si>
  <si>
    <t>Reconstruction du bâtiment du siège administratif de la CAVEM</t>
  </si>
  <si>
    <t>BRUE AURIAC</t>
  </si>
  <si>
    <t xml:space="preserve">Réhabilitation de l’ancienne cave viticole en salle polyvalente </t>
  </si>
  <si>
    <t xml:space="preserve">Amélioration thermique et acoustique du gymnase Victorien, à Draguignan </t>
  </si>
  <si>
    <t>RIANS</t>
  </si>
  <si>
    <t>Rénovation de toitures de la mairie, la salle de sports et la classe ULIS</t>
  </si>
  <si>
    <t>83004</t>
  </si>
  <si>
    <t>LES ARCS SUR ARGENS</t>
  </si>
  <si>
    <t>Rénovation thermique du bâti du moulin Sainte Cecile (hors dépenses liées à la création d’une salle de spectacle ou d’un ERP)</t>
  </si>
  <si>
    <t>Mise aux normes de l’éclairage public du vieux village , de l’église romane et du cimetière</t>
  </si>
  <si>
    <t>Acquisition de bus  propres pour la régie de transports publics de Draguignan  – Tranche 3</t>
  </si>
  <si>
    <t>Travaux sur le réseau
d’éclairage public</t>
  </si>
  <si>
    <t xml:space="preserve"> travaux d'aménagement des chemins de randonnées communautaires </t>
  </si>
  <si>
    <t>LE VAL</t>
  </si>
  <si>
    <t xml:space="preserve">Restauration des 900 m² de toitures du versant sud et occlusion des baies pour la mise hors d’eau du bâtiment agricole du domaine de la PISSINE </t>
  </si>
  <si>
    <t>Schéma des déchèteries - création d'une nouvelle déchèterie, commune de Flayosc</t>
  </si>
  <si>
    <t>PUGET VILLE</t>
  </si>
  <si>
    <t>Création de jardins familiaux à la Maïre des Eaux</t>
  </si>
  <si>
    <t>83118</t>
  </si>
  <si>
    <t>SAINT-RAPHAEL</t>
  </si>
  <si>
    <t xml:space="preserve">Travaux de mise aux normes d’accessibilité des bâtiments scolaires communaux </t>
  </si>
  <si>
    <t>83115</t>
  </si>
  <si>
    <t>SAINTE-MAXIME</t>
  </si>
  <si>
    <t>Aménagement du front de mer  (« Promenade », réseaux eaux pluviales et éclairage public)</t>
  </si>
  <si>
    <t>CARNOULES</t>
  </si>
  <si>
    <t>Aménagement espace public : réfection fontaine et place</t>
  </si>
  <si>
    <t>Modernisation et renforcement des installations de vidéoprotection dans un quartier prioritaire de la politique de la ville – quartier la Gabelle</t>
  </si>
  <si>
    <t>LE PONTET</t>
  </si>
  <si>
    <t>Mise en accessibilité et mise aux normes sécurité incendie de l’aménagement intérieur du Château de Fargues</t>
  </si>
  <si>
    <t>APT</t>
  </si>
  <si>
    <t>Réhabilitation des bains douches en accueil jeune</t>
  </si>
  <si>
    <t>CARPENTRAS</t>
  </si>
  <si>
    <t>Réhabilitation d’un ensemble de bâtiments communaux avec réalisation de logements conventionnés sociaux et d’un commerce ilôt Lices Mazan</t>
  </si>
  <si>
    <t>COGA</t>
  </si>
  <si>
    <t xml:space="preserve">
Auditorium du pontet
travaux d’aménagements intérieurs et de sécurité incendie
</t>
  </si>
  <si>
    <t>Equipement d’une Micro-Folie comprenant un musée numérique, un fab-lab, une espace RV gaming, une salle d’exposition et un espace de convivialité</t>
  </si>
  <si>
    <t>CCSC</t>
  </si>
  <si>
    <t>AVIGNON</t>
  </si>
  <si>
    <t>Aménagement définitif de la rue Thiers</t>
  </si>
  <si>
    <t>VILLELAURE</t>
  </si>
  <si>
    <t>Réhabilitation du Château Verdet Kleber (aménagement inrtieur, sécurisation plancher R+1  pour répondre aux normes ERP)</t>
  </si>
  <si>
    <t>COVE</t>
  </si>
  <si>
    <t>Installation de centrales photovoltaïques sur le patrimoine bâti de la COVE</t>
  </si>
  <si>
    <t>Aménagement du passage Maréchal Brune</t>
  </si>
  <si>
    <t>LUBERON MONTS DE VAUCLUSE AGGLOMERATION</t>
  </si>
  <si>
    <t>Réhabilitation de l’Office de Tourisme Intercommunal de Cavaillon</t>
  </si>
  <si>
    <t>VAISON LA ROMAINE</t>
  </si>
  <si>
    <t>Construction d’un dojo</t>
  </si>
  <si>
    <t>L’ISLE SUR LA SORGUE</t>
  </si>
  <si>
    <t>Amélioration des conditions d’accueil des élèves par la rénovation des sanitaire</t>
  </si>
  <si>
    <t>AUBIGNAN</t>
  </si>
  <si>
    <t>Réhabilitation d’un logement locatif social en centre ville</t>
  </si>
  <si>
    <t>CAVAILLON</t>
  </si>
  <si>
    <t>Aménagement de la route de Lagnes</t>
  </si>
  <si>
    <t xml:space="preserve">Rénovation de l’éclairage public
</t>
  </si>
  <si>
    <t>Sécurisation des ouvrages d’arts : réfection du pont Rose Goudard</t>
  </si>
  <si>
    <t>84118</t>
  </si>
  <si>
    <t>SAINT SATURNIN LES APT</t>
  </si>
  <si>
    <t>Enfouissement téléphonie chemin de Léouze</t>
  </si>
  <si>
    <t>84124</t>
  </si>
  <si>
    <t>SAUMANE DE VAUCLUSE</t>
  </si>
  <si>
    <t xml:space="preserve">Construction d’une halle et d’un parc relais
Espace d’animation rurale de l’écoquartier
</t>
  </si>
  <si>
    <t>84026</t>
  </si>
  <si>
    <t>CADENET</t>
  </si>
  <si>
    <t xml:space="preserve">Travaux de mise en conformité d’hygiène et de sécurité dans une partie de la salle du réfectoire du groupe scolaire communal </t>
  </si>
  <si>
    <t>ENTRAIGUES SUR LA SORGUE</t>
  </si>
  <si>
    <t>Travaux de réhabilitation de la « maison  Basili » 
dans le cadre du dispositif habitat inclusif pour l’accueil des personnes souffrants de troubles autistiques</t>
  </si>
  <si>
    <t>OPPEDE</t>
  </si>
  <si>
    <t>Rénovation thermique et production de 5 logements sociaux communaux</t>
  </si>
  <si>
    <t xml:space="preserve">Parc-relais d’Agroparc
</t>
  </si>
  <si>
    <t>SAINT MARTIN DE LA BRASQUE</t>
  </si>
  <si>
    <t>Rénovation de l’éclairage public sur différents postes de la commune</t>
  </si>
  <si>
    <t>BEDARRIDES</t>
  </si>
  <si>
    <t>Rénovation de la toiture du Centre municipal d’animation</t>
  </si>
  <si>
    <t>MERINDOL</t>
  </si>
  <si>
    <t>Développement des énergies renouvelables pour la réduction de l’empreinte énergétique de bâtiments publics par l’installation de pompes à chaleur au sein du groupe scolaire</t>
  </si>
  <si>
    <t>LA TOUR D’AIGUES</t>
  </si>
  <si>
    <t>Création d’équipement publics : aménagement d’un espace de vie associatif et extension des aires de jeux au complexe sportif et de loisirs « Maurice Greff »</t>
  </si>
  <si>
    <t>PERTUIS</t>
  </si>
  <si>
    <t>Construction d’une halte garderie</t>
  </si>
  <si>
    <t>CHARLEVILLE-MEZIERES</t>
  </si>
  <si>
    <t>Prolongation de liaison douce sur Berge de Meuse – tronçon supplémentaire « Mohon-parking Picasso »</t>
  </si>
  <si>
    <t>Création d’un accès pour personne à mobilité réduite vers le souterrain de la gare</t>
  </si>
  <si>
    <t>Extension du dispositif de vidéoprotection (5ème tranche) - Installation de 7 caméras sur le site du Mont Olympe</t>
  </si>
  <si>
    <t>GIVET</t>
  </si>
  <si>
    <t>Aménagement d’une liaison piétonne d’accès au nord de la route de Beauraing</t>
  </si>
  <si>
    <t>PRIX-LES-MEZIERES</t>
  </si>
  <si>
    <t>Création d’une voie verte en berge de Meuse, permettant de relier Prix-les-Mézières au quartier de Mézières</t>
  </si>
  <si>
    <t>VIREUX-WALLERAND</t>
  </si>
  <si>
    <t>Travaux d’accessibilité pour les personnes à mobilité réduite sur le parvis de l’église Saint-Georges</t>
  </si>
  <si>
    <t>CC ARDENNE RIVES DE MEUSE</t>
  </si>
  <si>
    <t>Création d’une liaison cyclable à Fromelennes en vue de finaliser la connexion vélo entre Givet et Beauraing (Belgique)</t>
  </si>
  <si>
    <t>ASFELD</t>
  </si>
  <si>
    <t>Réhabilitation du COSEC</t>
  </si>
  <si>
    <t>BREVILLY</t>
  </si>
  <si>
    <t>Mise en accessibilité du bâtiment mairie/école</t>
  </si>
  <si>
    <t>Travaux de liaisons douces sur les berges de Meuse (phase 3)</t>
  </si>
  <si>
    <t>CC ARDENNES THIERACHE</t>
  </si>
  <si>
    <t>Travaux d’extension de la MSP vers une MSP universitaire à Signy-le-Petit</t>
  </si>
  <si>
    <t>Démolition/désamiantage de la friche CELLATEX à Givet</t>
  </si>
  <si>
    <t>CC VALLEES ET PLATEAU D’ARDENNE</t>
  </si>
  <si>
    <t>Démolition/désamiantage de la friche LCAB à Bogny-sur-Meuse (phase 1)</t>
  </si>
  <si>
    <t>Réhabilitation de la friche PORCHER à Revin en vue de l’installation d’une nouvelle activité (Cycles Mercier)</t>
  </si>
  <si>
    <t>VERPEL</t>
  </si>
  <si>
    <t>Réhabilitation des logements communaux et de la salle de la mairie</t>
  </si>
  <si>
    <t>CC CRÊTES PRÉARDENNAISES</t>
  </si>
  <si>
    <t>Réhabilitation de la station d’épuration d’Attigny</t>
  </si>
  <si>
    <t>SEDAN</t>
  </si>
  <si>
    <t>Rénovation de la halle du marché couvert (tranche 1)</t>
  </si>
  <si>
    <t>Programme d’assainissement collectif de Launois-sur-Vence</t>
  </si>
  <si>
    <t>CC ARGONNE ARDENNAISE</t>
  </si>
  <si>
    <t>Aménagement d’un circuit de sentiers de randonnée (phase 2)</t>
  </si>
  <si>
    <t>GRANDPRE</t>
  </si>
  <si>
    <t>Création d’une maison des associations</t>
  </si>
  <si>
    <t>CC PAYS RETHELOIS</t>
  </si>
  <si>
    <t>Construction d’une fourrière intercommunale</t>
  </si>
  <si>
    <t>Réhabilitation du COSEC d’Asfeld</t>
  </si>
  <si>
    <t>Régie intercommunale de l’assainissement Ardennes Rives de Meuse</t>
  </si>
  <si>
    <t>Traitement-télégestion-sectorisation-instrumentation-eau potable (communes de Anchampas, Fépin, Hargnies, Landrichamps, Aubrives, Vireux-Molhain, Vireux-Wallerand)</t>
  </si>
  <si>
    <t>Création de circuits touristiques de visite à Charlemont, Citadelle de Givet</t>
  </si>
  <si>
    <t>CC PORTES DU LUXEMBOURG</t>
  </si>
  <si>
    <t>Création d’une aire de covoiturage sur la zone d’activité de Douzy</t>
  </si>
  <si>
    <t>Acquisition et réhabilitation de l’ancienne école de musique pour accueillir le centre de gestion comptable de Rocroi</t>
  </si>
  <si>
    <t>Création d’une restauration scolaire au pôle scolaire de Signy-le-Petit</t>
  </si>
  <si>
    <t>CA ARDENNES METROPOLE</t>
  </si>
  <si>
    <t>Réhabilitation de la friche La Macérienne - aménagement de la plaine (phase 1)</t>
  </si>
  <si>
    <t>Aménagement de la Zone d’Activité Rocroi SUD</t>
  </si>
  <si>
    <t>Mise en place de nouveaux aménagements et rénovation d’installations au Parc Argonne Découverte à OLIZY-PRIMAT</t>
  </si>
  <si>
    <t>BAR SUR SEINE</t>
  </si>
  <si>
    <t>Création école de Cirque et Pumptrack</t>
  </si>
  <si>
    <t>CRESANTIGNES</t>
  </si>
  <si>
    <t>Réhabilitation de la maison sise 29 rue Principale et création de 3 logements</t>
  </si>
  <si>
    <t>LES RICEYS</t>
  </si>
  <si>
    <t>Réhabilitation locaux accueil mairie avec rénovation thermique et isolation</t>
  </si>
  <si>
    <t>Saint Julien les Villas</t>
  </si>
  <si>
    <t>Pose de panneaux photovoltaïques – Phase 1</t>
  </si>
  <si>
    <t>MAIZIERES LA GRANDE PAROISSE</t>
  </si>
  <si>
    <t>Aménagement d’une aire de stationnement pour la déserte commerces et pôle médical</t>
  </si>
  <si>
    <t>Construction d’un cabinet médical</t>
  </si>
  <si>
    <t>ESTISSAC</t>
  </si>
  <si>
    <t>Travaux d’agrandissement du Centre de loisirs</t>
  </si>
  <si>
    <t>ROMILLY SUR SEINE</t>
  </si>
  <si>
    <t>Construction d’un nouveau complexe multi-sports phase 1 et 2</t>
  </si>
  <si>
    <t>CC PAYS D’OTHE</t>
  </si>
  <si>
    <t>travaux de réhabilitation et équipement d’un bâtiment accueillant une France Services + espace de coworking et tiers lieux</t>
  </si>
  <si>
    <t>CC Vendeuvre-Soulaines</t>
  </si>
  <si>
    <t>Label école numérique 2020 – renouvellement des équipements</t>
  </si>
  <si>
    <t>Aix-villemaur-palis</t>
  </si>
  <si>
    <t>Réhabilitation de l’école primaire Jean Moulin (sanitaires huisseries accès PMR)</t>
  </si>
  <si>
    <t>CHAVANGES</t>
  </si>
  <si>
    <t>Réhabilitation d’un ensemble de bâtiments communaux pour l’extension de la pharmacie</t>
  </si>
  <si>
    <t>CC FLT en Champagne</t>
  </si>
  <si>
    <t>Création et renouvellement d’espaces numériques pour l’ensemble des écoles de la CC</t>
  </si>
  <si>
    <t>CC ARCIS MAILLY RAMERUPT</t>
  </si>
  <si>
    <t>Création d’une Maison France Services</t>
  </si>
  <si>
    <t>LE MERIOT</t>
  </si>
  <si>
    <t>Restauration d’un bâtiment communal aux fins de commerce</t>
  </si>
  <si>
    <t>CHATRES</t>
  </si>
  <si>
    <t>Aménagement plate-forme stationnement à la mairie</t>
  </si>
  <si>
    <t>Aménagement sécurité devant l’aire de loisirs</t>
  </si>
  <si>
    <t>MONTIERAMEY</t>
  </si>
  <si>
    <t>Travaux de rénovation énergétique du bâtiment scolaire</t>
  </si>
  <si>
    <t>MAILLY LE CAMP</t>
  </si>
  <si>
    <t>Réhabilitation de l’ancienne école primaire en locaux commerciaux</t>
  </si>
  <si>
    <t>CLEREY</t>
  </si>
  <si>
    <t>Réhabilitation d’un bâtiment communal en maison médicale</t>
  </si>
  <si>
    <t>TROYES</t>
  </si>
  <si>
    <t>Boutique éphémère 23 rue de la Cité à Troyes</t>
  </si>
  <si>
    <t>BREVIANDES</t>
  </si>
  <si>
    <t>Travaux de mise aux normes d’accessibilité des bâtiments communaux</t>
  </si>
  <si>
    <t>Reconstruction du pont Simart et réparation du Pont Gournay</t>
  </si>
  <si>
    <t>Saint-Hilaire-sous-Romilly</t>
  </si>
  <si>
    <t>Rénovation complète et energétique du logement communal</t>
  </si>
  <si>
    <t>Gélannes</t>
  </si>
  <si>
    <t>Réhabilitation énergétique et thermique de deux logements</t>
  </si>
  <si>
    <t>Thil</t>
  </si>
  <si>
    <t>Rénovation d’une salle socio-culturelle</t>
  </si>
  <si>
    <t>Mesnil-Lettre</t>
  </si>
  <si>
    <t>Fourniture et pose de 6 volets roulants sur le bâtiment de la mairie</t>
  </si>
  <si>
    <t>Villette-sur-Aube</t>
  </si>
  <si>
    <t>Rénovation thermique de la maison communale</t>
  </si>
  <si>
    <t>Achat d’un véhicule de service non polluant</t>
  </si>
  <si>
    <t>Bréviandes</t>
  </si>
  <si>
    <t>Mise aux normes éclairage public communal</t>
  </si>
  <si>
    <t>Installation de bornes publiques de recharge</t>
  </si>
  <si>
    <t>Achat d’un véhicule électrique</t>
  </si>
  <si>
    <t xml:space="preserve">communauté d’agglomération de Châlons-en-Champagne </t>
  </si>
  <si>
    <t>Réhabilitation du bâtiment place d’Armes sur le site de l’ex-caserne Chanzy 2ème tranche</t>
  </si>
  <si>
    <t>Châlons-en-Champagne</t>
  </si>
  <si>
    <t>Percée Quartier Saint Dominique</t>
  </si>
  <si>
    <t>Sainte-Ménéhould</t>
  </si>
  <si>
    <t>acquisition d’un véhicule utilitaire électrique</t>
  </si>
  <si>
    <t>acquisition)( démolition bâtiments et construction d’un mur mitoyen quartier CHANZY</t>
  </si>
  <si>
    <t>Fère-Champenoise</t>
  </si>
  <si>
    <t>reconstruction d’un groupe scolaire – première tranche</t>
  </si>
  <si>
    <t>Epernay</t>
  </si>
  <si>
    <t>mise en accessibilité des écoles primaires Belle Noue et Vignes Blanches</t>
  </si>
  <si>
    <t>CC Brie Champenoise</t>
  </si>
  <si>
    <t>création d’une structure France Services à Montmirail</t>
  </si>
  <si>
    <t>Sézanne</t>
  </si>
  <si>
    <t>mise aux normes d’accessibilité de l’Hôtel de Ville</t>
  </si>
  <si>
    <t>Aÿ-Champagne</t>
  </si>
  <si>
    <t>aménagement de l’école maternelle centre</t>
  </si>
  <si>
    <t>restauration de l’orangerie de l’Hôtel de Ville (2ème tranche)</t>
  </si>
  <si>
    <t>aménagement de quatre pistes cyclables</t>
  </si>
  <si>
    <t>Clamanges</t>
  </si>
  <si>
    <t>rénovation d’un bâtiment communal et mise en place d’un tiers-lieu dédié au numérique</t>
  </si>
  <si>
    <t>CC Sézanne Sud-Ouest Marnais</t>
  </si>
  <si>
    <t>développement du numérique dans les écoles</t>
  </si>
  <si>
    <t>200067213</t>
  </si>
  <si>
    <t>CUGR</t>
  </si>
  <si>
    <t>Interconnexion en eau potable des UDI du Rouillat et de Reims</t>
  </si>
  <si>
    <t>51454</t>
  </si>
  <si>
    <t>REIMS</t>
  </si>
  <si>
    <t xml:space="preserve">Travaux sur bâtiments communaux : Ecole maternelle Avranches, Jardelle, Mazarin
Ecoles élémentaires Pommery et Thillois
</t>
  </si>
  <si>
    <t>Interconnexion en eau potable de la commune d‘Auménancourt sur l’UDI de Reims</t>
  </si>
  <si>
    <t>Rénovation toiture complète pôle scolaire de Sept Saulx</t>
  </si>
  <si>
    <t>Sécurisation et amélioration qualitative et quantitative de l’eau potable de l’UD de Warmeriville</t>
  </si>
  <si>
    <t>Sécurisation et amélioration qualitative et quantitative de l’eau potable du Tardenois</t>
  </si>
  <si>
    <t>Sécurisation des sites de production d’eau potable du secteur ouest</t>
  </si>
  <si>
    <t>51195</t>
  </si>
  <si>
    <t>COUVROT</t>
  </si>
  <si>
    <t>Construction d’une mini-crèche</t>
  </si>
  <si>
    <t>200067379</t>
  </si>
  <si>
    <t>COMMUNAUTE DE COMMUNE COTES DE CHAMPAGNE ET VAL DE SAULX</t>
  </si>
  <si>
    <t>Travaux d’entretien répondant à la politique préventive contre l’obsolescence du parc immobilier (groupes scolaires)</t>
  </si>
  <si>
    <t>51649</t>
  </si>
  <si>
    <t>VITRY LE FRANCOIS</t>
  </si>
  <si>
    <t>Création d’une liaison cyclable rue du Souvenir Français – rue des Cyprès – rue Ferdinand Buisson</t>
  </si>
  <si>
    <t>Déminéralisation et végétalisation de la place de la Halle</t>
  </si>
  <si>
    <t>Travaux d’aménagement en accessibilité de l’Hôtel de Ville et de la salle du Manège</t>
  </si>
  <si>
    <t>51065</t>
  </si>
  <si>
    <t>BLACY</t>
  </si>
  <si>
    <t>Installation d’un système de vidéoprotection</t>
  </si>
  <si>
    <t>51286</t>
  </si>
  <si>
    <t>HAUTEVILLE</t>
  </si>
  <si>
    <t>Aménagement d’une aire de loisirs, parcours de santé et construction d’un terrain multi-sports</t>
  </si>
  <si>
    <t>Sécurisation des bâtiments publics</t>
  </si>
  <si>
    <t>CCAVM</t>
  </si>
  <si>
    <t>Mise en sécurité et accessibilité des personnes à mobilité réduite</t>
  </si>
  <si>
    <t>Commune de Langres</t>
  </si>
  <si>
    <t>Mise aux normes d’accessiblité et sécurité</t>
  </si>
  <si>
    <t>Commune de Chamarandes Choignes</t>
  </si>
  <si>
    <t>Rénovation d’un immeuble communal</t>
  </si>
  <si>
    <t>Commune  de Chaumont</t>
  </si>
  <si>
    <t>Réaménagement du rez de chaussée et du sous sol de la maison du Livre et de l’Affiche</t>
  </si>
  <si>
    <t>Rives Dervoises</t>
  </si>
  <si>
    <t>Reconversion du site de l’ancien lycée agricole de Droyes</t>
  </si>
  <si>
    <t>Chaumont</t>
  </si>
  <si>
    <t>Mise aux normes des installations sanitaires du camping</t>
  </si>
  <si>
    <t>Chaudenay</t>
  </si>
  <si>
    <t>Travaux d’extension du lotissement Pré Gauthier</t>
  </si>
  <si>
    <t>Saint Dizier</t>
  </si>
  <si>
    <t>Agrandissement et développement du marché couvert</t>
  </si>
  <si>
    <t>Belleville</t>
  </si>
  <si>
    <t>Rénovation Eclairage Public / Passage en LED</t>
  </si>
  <si>
    <t>Ceintrey</t>
  </si>
  <si>
    <t>Rénovation de l’éclairage public par du LED</t>
  </si>
  <si>
    <t>Communauté de communes de Seille et Grand Couronné</t>
  </si>
  <si>
    <t>Travaux de mises aux normes, sécurisation et réhabilitation thermique des bâtiments scolaires sur le territoire</t>
  </si>
  <si>
    <t>Communauté de communes Moselle et Madon</t>
  </si>
  <si>
    <t>Déploiement de conteneurs enterrés pour la collecte sélective</t>
  </si>
  <si>
    <t>Loisy</t>
  </si>
  <si>
    <t>Remplacement des luminaires d’éclairage public par des LED</t>
  </si>
  <si>
    <t>Nancy</t>
  </si>
  <si>
    <t>Acquisition de véhicules utilitaires électriques</t>
  </si>
  <si>
    <t>Neuvillers-sur-Moselle</t>
  </si>
  <si>
    <t>Remplacement de l’éclairage public</t>
  </si>
  <si>
    <t>Nomeny</t>
  </si>
  <si>
    <t>Éclairage public – passage en LED avec installation d’horloges astronomiques</t>
  </si>
  <si>
    <t>Pierreville</t>
  </si>
  <si>
    <t>remplacement éclairage public par des LED</t>
  </si>
  <si>
    <t>Raucourt</t>
  </si>
  <si>
    <t>Remplacement des luminaires éclairage public par des luminaires LED</t>
  </si>
  <si>
    <t>Seichamps</t>
  </si>
  <si>
    <t>Achat d'un véhicule électrique</t>
  </si>
  <si>
    <t>Commune de Lexy</t>
  </si>
  <si>
    <t>Mise en place d’une micro-centrale hydroélectrique. Production d’électricité verte pour alimenter des bâtiments communaux et les feux tricolores</t>
  </si>
  <si>
    <t>TOUL</t>
  </si>
  <si>
    <t>Équipement numérique éducatif des écoles de la Ville</t>
  </si>
  <si>
    <t>Déploiement des usages et services numériques à la médiathèque</t>
  </si>
  <si>
    <t>Aménagement de l’espace de stationnement du cours Poincaré</t>
  </si>
  <si>
    <t>Aménagement d'un espace extérieur de lecture et de détente et modernisation des espaces des salles jeunesses à la médiathèque</t>
  </si>
  <si>
    <t>Aménagement du site du Champ de Foire à l’avancée Porte de Metz</t>
  </si>
  <si>
    <t>BARISEY-AU-PLAIN</t>
  </si>
  <si>
    <t>Rénovation de l'éclairage public</t>
  </si>
  <si>
    <t>FRANCHEVILLE</t>
  </si>
  <si>
    <t>Remplacement de l'éclairage public par des Leds</t>
  </si>
  <si>
    <t>GEMONVILLE</t>
  </si>
  <si>
    <t>Modernisation de l’éclairage public</t>
  </si>
  <si>
    <t>SELAINCOURT</t>
  </si>
  <si>
    <t>Renouvellement sur l'ensemble de la Commune de l'éclairage public énergivore à lampes SHP existant par des lampes LED</t>
  </si>
  <si>
    <t>Amélioration du réseau d’éclairage public de la ville</t>
  </si>
  <si>
    <t>URUFFE</t>
  </si>
  <si>
    <t>Remplacement éclairage public Mercure en Leds</t>
  </si>
  <si>
    <t>VANDELEVILLE</t>
  </si>
  <si>
    <t>Changement des luminaires d’éclairage public de la commune en LED</t>
  </si>
  <si>
    <t>CREVIC</t>
  </si>
  <si>
    <t>Rénovation de l’éclairage public</t>
  </si>
  <si>
    <t>DEUXVILLE</t>
  </si>
  <si>
    <t>EINVAUX</t>
  </si>
  <si>
    <t>MAIXE</t>
  </si>
  <si>
    <t>MONTREUX</t>
  </si>
  <si>
    <t>PEXONNE</t>
  </si>
  <si>
    <t>PIERRE PERCEE</t>
  </si>
  <si>
    <t>SAINT BOINGT</t>
  </si>
  <si>
    <t>Art-sur-Meurthe</t>
  </si>
  <si>
    <t>Mairie/Salle Jean Monnet : mise aux normes électriques et mise aux normes incendies</t>
  </si>
  <si>
    <t>Chaligny</t>
  </si>
  <si>
    <t>Modernisation éclairage public</t>
  </si>
  <si>
    <t>Communauté de communes du Bassin de Pompey</t>
  </si>
  <si>
    <t>COMMUNAUTE DE COMMUNES MOSELLE ET MADON</t>
  </si>
  <si>
    <t>Liaison multimodale centre aquatique - nouveau quartier d'habitat Champi</t>
  </si>
  <si>
    <t>Custines</t>
  </si>
  <si>
    <t>Groupe scolaire Louis GUINGOT : création d'un sas / isolation des préaux  / changement des menuiseries extérieures (portes)</t>
  </si>
  <si>
    <t>Houdemont</t>
  </si>
  <si>
    <t>Sécurisation et mise aux normes de bâtiments communaux</t>
  </si>
  <si>
    <t>Lemainville</t>
  </si>
  <si>
    <t>Pose de panneaux solaires</t>
  </si>
  <si>
    <t>Morville-sur-seille</t>
  </si>
  <si>
    <t>Renouvellement des ascenseurs à l'hôtel de ville et à la Bibliothèque Stanislas - Nancy</t>
  </si>
  <si>
    <t>Neuves-Maisons</t>
  </si>
  <si>
    <t>Amélioration énergétique de l'éclairage public</t>
  </si>
  <si>
    <t>Saint-Max</t>
  </si>
  <si>
    <t>Acquisition d’équipements numériques interactifs dans l’ensemble des écoles élémentaires</t>
  </si>
  <si>
    <t>Vandoeuvres-lès-Nancy</t>
  </si>
  <si>
    <t>Remplacement des éclairages intérieurs des bâtiments communaux de Vandoeuvre lès Nancy - passage en LED: phase 3</t>
  </si>
  <si>
    <t>Vroncourt</t>
  </si>
  <si>
    <t>Rénovation du parc d’éclairage public</t>
  </si>
  <si>
    <t>Essey-lès-Nancy</t>
  </si>
  <si>
    <t xml:space="preserve">Mise en accessibilité </t>
  </si>
  <si>
    <t>CC Moselle et Madon</t>
  </si>
  <si>
    <t>Programme de sécurisation en eau potable</t>
  </si>
  <si>
    <t>Pompey</t>
  </si>
  <si>
    <t>Aménagement scolaire du groupe Eiffel A : bâtiment lien entre école et sanitaires extérieurs</t>
  </si>
  <si>
    <t>Mise en accessibilité des Etablissements Recevant du Public et Installations Ouvertes au Public dans le cadre de l'Agenda d'Accessibilité Programmée année 2021</t>
  </si>
  <si>
    <t>Rosières-aux-Saline</t>
  </si>
  <si>
    <t>Rénovation et restructuration de l’école maternelle du Vieux Moulin</t>
  </si>
  <si>
    <t>Pagny</t>
  </si>
  <si>
    <t>Travaux de requalification des espaces publics du secteur parc de l’Avenir</t>
  </si>
  <si>
    <t>Rénovation des écoles de Nancy</t>
  </si>
  <si>
    <t>Extension du système de vidéoprotection et aménagement du centre de supervision urbain</t>
  </si>
  <si>
    <t>TREMBLECOURT</t>
  </si>
  <si>
    <t>Remplacements des points lumineux existants par des lampes LED</t>
  </si>
  <si>
    <t>BRULEY</t>
  </si>
  <si>
    <t>Travaux de sécurisation et de réfection des accès et des escaliers menant aux sites derrière l'Eglise</t>
  </si>
  <si>
    <t>CC MAD et MOSELLE</t>
  </si>
  <si>
    <t>Aménagement du Pont canal d’Arnaville</t>
  </si>
  <si>
    <t>Liverdun</t>
  </si>
  <si>
    <t>Travaux de réouverture du sentier historique des Lavandières</t>
  </si>
  <si>
    <t>Mairie de JARNY</t>
  </si>
  <si>
    <t>Changement de fenêtres, de chaudières, installation de rideaux aux fenêtres, abaissement de plafond, ravalement de façade, peinture dans les salles de classe</t>
  </si>
  <si>
    <t>Mairie de CUTRY</t>
  </si>
  <si>
    <t>Communauté d’agglomération de LONGWY</t>
  </si>
  <si>
    <t>Aménagement d’un parcours cyclo-pédestre reliant LONGWY à REHON</t>
  </si>
  <si>
    <t>Aménagement d’un parcours cyclo-pédestre reliant REHON à MEXY</t>
  </si>
  <si>
    <t>CHANTEHEUX</t>
  </si>
  <si>
    <t>Réhabilitation sanitaires de l’école maternelle</t>
  </si>
  <si>
    <t>CHENEVIERES</t>
  </si>
  <si>
    <t>Création d’une liaison routière communale sécurisée et adaptée aux modes de déplacements doux</t>
  </si>
  <si>
    <t>MARAINVILLER</t>
  </si>
  <si>
    <t>Sécuriser les intervetions techniques des opérateurs du château d’eau</t>
  </si>
  <si>
    <t>VERDENAL</t>
  </si>
  <si>
    <t>Sécuriser les déplacements des personnes à mobilité réduite sur le pont communal</t>
  </si>
  <si>
    <t>VITRIMONT</t>
  </si>
  <si>
    <t>Sécurisation de l’aire de jeux</t>
  </si>
  <si>
    <t>CC SAMMIELLOIS</t>
  </si>
  <si>
    <t xml:space="preserve">Création de la 2ème tranche de la zone d’activités de Chauvoncourt </t>
  </si>
  <si>
    <t>SAINT- MIHIEL</t>
  </si>
  <si>
    <t>Restauration et sécurisation du Grand Orgue</t>
  </si>
  <si>
    <t>Aménagement dans le palais abbatial des locaux de la maison des solidarités dans le cadre du développement connexe de Maison France Service – tranche 3</t>
  </si>
  <si>
    <t>BAR-LE-DUC</t>
  </si>
  <si>
    <t>Reconstruction de la passerelle Libération</t>
  </si>
  <si>
    <t>REVIGNY-SUR-ORNAIN</t>
  </si>
  <si>
    <t>Amélioration de l’attractivité du camping</t>
  </si>
  <si>
    <t>SAINT-MAURICE- SOUS-LES- COTES</t>
  </si>
  <si>
    <t>Réhabilitation des locaux de l’ancienne école et création d’une Maison d’assistantes maternelles – tranche 1</t>
  </si>
  <si>
    <t>VAUCOULEURS</t>
  </si>
  <si>
    <t>Requalification urbaine et paysagère de la rue Petry et de la place Nany Laury</t>
  </si>
  <si>
    <t>LIGNY-EN-BARROIS</t>
  </si>
  <si>
    <t>Mise en valeur des formes urbaines, de l’espace public et du patrimoine</t>
  </si>
  <si>
    <t>HAIRONVILLE</t>
  </si>
  <si>
    <t>Isolation de la salle des mariages, mise aux normes du chauffage et réfection de la toiture</t>
  </si>
  <si>
    <t>DOMPIERRE-AUX-BOIS</t>
  </si>
  <si>
    <t>Réfection/isolation des entrées secondaires du logement communal, couloir principal de la mairie et entrée/kitchenette de la salle de réunion</t>
  </si>
  <si>
    <t>LONGEAUX</t>
  </si>
  <si>
    <t>Restauration du beffroi de l’église Saint-Gengoult</t>
  </si>
  <si>
    <t>BOULIGNY</t>
  </si>
  <si>
    <t>Rénovation du Stade de football Brabois (éclairage et vestiaires)</t>
  </si>
  <si>
    <t>CC DAMVILLERS – SPINCOURT</t>
  </si>
  <si>
    <t>Aménagement de la maison France Service de Spincourt</t>
  </si>
  <si>
    <t>Réhabilitation de la gare de Dommary-Baroncourt en tiers-lieu</t>
  </si>
  <si>
    <t>CC VAL DE MEUSE – VOIE SACRÉE</t>
  </si>
  <si>
    <t>Construction d’une structure multi-accueil Petite enfance à Souilly</t>
  </si>
  <si>
    <t xml:space="preserve"> VERDUN</t>
  </si>
  <si>
    <t>Construction d’un centre social et culturel dans le quartier Anthouard – Pré l’Evêque
Tranche 2</t>
  </si>
  <si>
    <t>Création d’un complexe sportif – terrains de football – tribunes et tirc à l’arc</t>
  </si>
  <si>
    <t>COUSANCES-LES-FORGES</t>
  </si>
  <si>
    <t>Construction d’une maison communale des services publics</t>
  </si>
  <si>
    <t>Création avec mises aux normes thermiques d’une maison d’assistantes maternelles et d’un logement communal dans l’ancien presbytère</t>
  </si>
  <si>
    <t>HOUDELAINCOURT</t>
  </si>
  <si>
    <t>Réhabilitation d’une maison en logement communal avec garage</t>
  </si>
  <si>
    <t>Création d’une véloroute reliant Ancemont et Dieue-sur-Meuse</t>
  </si>
  <si>
    <t>GONDRECOURT LE CHATEAU</t>
  </si>
  <si>
    <t>Zone de circulation apaisée (ZCA): création de cheminements doux, transversaux et périphériques</t>
  </si>
  <si>
    <t>AMANVILLERS</t>
  </si>
  <si>
    <t>Accessibilité – tranche 1 et 2 attendre validation commission dép sécurité et accessibilité – ADAP validé par DDT</t>
  </si>
  <si>
    <t>BAERENTHAL</t>
  </si>
  <si>
    <t>Mise aux normes électriques des Ets publics (camping, foyer, mairie, église)</t>
  </si>
  <si>
    <t>BETTVILLER</t>
  </si>
  <si>
    <t>Création d’un SAS avec accès PMR à la salle communale</t>
  </si>
  <si>
    <t>BOUSSE (CCAM)</t>
  </si>
  <si>
    <t>Création d'un périscolaire et d'une médiathèque (2e tranche)</t>
  </si>
  <si>
    <t>CA FORBACH PORTE DE FRANCE</t>
  </si>
  <si>
    <t xml:space="preserve">Réhabilitation de la piscine communautaire Jean Eric Bousch - travaux de la 2e tranche </t>
  </si>
  <si>
    <t>CHESNY</t>
  </si>
  <si>
    <t>en lien avec travaux écretage anti-crues, réalisation d’une passerelle mobilité douce sur le ruisseau St Pierre</t>
  </si>
  <si>
    <t>ETTING</t>
  </si>
  <si>
    <t>Mise aux normes PMR des trottoirs – Sécurité routière P.A.V.E.</t>
  </si>
  <si>
    <t>FRANCALTROFF</t>
  </si>
  <si>
    <t>Restructuration d’un cheminement piétonnier entre Francaltroff et Léning (ban communal de Francaltroff)</t>
  </si>
  <si>
    <t>FREYBOUSE</t>
  </si>
  <si>
    <t xml:space="preserve">Réhabilitation et extension de l'école
</t>
  </si>
  <si>
    <t>HAM-SOUS-VARSBERG</t>
  </si>
  <si>
    <t xml:space="preserve">Création d'un restaurant scolaire à l'école des P'tits loups </t>
  </si>
  <si>
    <t>HENRIDORFF</t>
  </si>
  <si>
    <t>Isolation du vestiaire et création d'un WC pour personnes handicapées</t>
  </si>
  <si>
    <t>HOSTE</t>
  </si>
  <si>
    <t>Aménagements cyclables en milieu rural pour des liaisons avec les communes voisines</t>
  </si>
  <si>
    <t>KÉDANGE-SUR-CANNER
(CCAM)</t>
  </si>
  <si>
    <t>Construction d'un accueil périscolaire, d'un restaurant collectif et d'une bibliothèque</t>
  </si>
  <si>
    <t>KOENIGSMACKER (CCAM)</t>
  </si>
  <si>
    <t>Construction d'un espace périscolaire intergénérationnel avec restaurant collectif (2e tranche)</t>
  </si>
  <si>
    <t>LENING</t>
  </si>
  <si>
    <t xml:space="preserve">Aménagement d’un cheminement piéton quartier Gare </t>
  </si>
  <si>
    <t>MALLING (CCAM)</t>
  </si>
  <si>
    <t>Réhabilitation du camping de Malling - Développement de son attrait touristique</t>
  </si>
  <si>
    <t>METZ</t>
  </si>
  <si>
    <t>Mise aux normes d'accessibilité PMR du centre social de Bellecroix</t>
  </si>
  <si>
    <t>Mise aux normes d'accessibilité PMR de la MJC de Metz Sud</t>
  </si>
  <si>
    <t>METZ MÉTROPOLE</t>
  </si>
  <si>
    <t>Mise en accessibilité PMR de 23 arrêts Le Met' sur 8 communes</t>
  </si>
  <si>
    <t>NOVÉANT-SUR-MOSELLE</t>
  </si>
  <si>
    <t>Requalification de la traverse nord - Secteur gare</t>
  </si>
  <si>
    <t>SAINT-LOUIS-LES-BITCHE</t>
  </si>
  <si>
    <t>Aménagement et mise aux normes PMR du parvis de la Mairie</t>
  </si>
  <si>
    <t>SARREBOURG</t>
  </si>
  <si>
    <t>Création d'un parking (Rue Lupin) pour pallier le manque de places  stationnement dans le centre “ancien” de la ville</t>
  </si>
  <si>
    <t>SEINGBOUSE</t>
  </si>
  <si>
    <t xml:space="preserve">Construction d’un accueil périscolaire en extension de l’école primaire à Seingbouse
</t>
  </si>
  <si>
    <t>ARS SUR MOSELLE</t>
  </si>
  <si>
    <t>Construction d’une cantine scolaire dans le bâtiment « Moulin Fleuri »</t>
  </si>
  <si>
    <t>CA VAL DE FENSCH</t>
  </si>
  <si>
    <t>PTRTE – Revitalisation - cœur de ville cœur de Fensch - Florange-Nilvange-Serémange - cheminements doux - éclairage public - paysagement</t>
  </si>
  <si>
    <t>PTRTE – Eurozone Forbach Nord - aménagement du triangle</t>
  </si>
  <si>
    <t>CC DE L'ARC MOSELLAN</t>
  </si>
  <si>
    <t>Création d'un multi-accueil à Koenigsmacker</t>
  </si>
  <si>
    <t>CC DU SAULNOIS</t>
  </si>
  <si>
    <t>Installation de bornes de recharges pour véhicules électriques au bâtiment administratif et au centre technique de Morville-lès-Vic</t>
  </si>
  <si>
    <t>CC SARREBOURG MOSELLE SUD</t>
  </si>
  <si>
    <t>extension réseau cyclable en raccordant Hattigny à des itinéraires existants</t>
  </si>
  <si>
    <t>CREUTZWALD</t>
  </si>
  <si>
    <t>Rénovation de la cour de l'école élémentaire de la Houve</t>
  </si>
  <si>
    <t>ENNERY</t>
  </si>
  <si>
    <t>Extension du bâtiment "La boîte à couleurs" (accueil périscolaire, extra scolaire et cantine scolaire)</t>
  </si>
  <si>
    <t>FALCK</t>
  </si>
  <si>
    <t>Construction d'un préau et mise en conformité PMR de l'accès à la cour</t>
  </si>
  <si>
    <t>Mise en accessibilité et installation d'un ascenseur à l'école Sainte-Thérèse</t>
  </si>
  <si>
    <t>Mise en accessibilité PMR à l’école Les Isles</t>
  </si>
  <si>
    <t>BITCHE</t>
  </si>
  <si>
    <t>CA FORBACH – PORTE DE FRANCE</t>
  </si>
  <si>
    <t>PTRTE – Aménagement d’un parcours mémoriel sur les hauteurs de Spicheren</t>
  </si>
  <si>
    <t>CA PORTES DE FRANCE THIONVILLE</t>
  </si>
  <si>
    <t>Création d’une liaison cyclable, route du Luxembourg, entre Thionville et Manom</t>
  </si>
  <si>
    <t>CA SARREGUEMINES CONFLUENCES</t>
  </si>
  <si>
    <t>PTRTE – Travaux de confortement du barrage de Diefenbach à Puttelange aux Lacs</t>
  </si>
  <si>
    <t>CC RIVES DE MOSELLE</t>
  </si>
  <si>
    <t>PTRTE – Création d’un multi-accueil à Mondelange</t>
  </si>
  <si>
    <t>PTRTE – Aménagement d’une liaison sur la RD 112F entre Maizières-lès-Metz et le bas de la cité des loisirs d’Amnéville</t>
  </si>
  <si>
    <t>PUTTELANGE-AUX-LACS</t>
  </si>
  <si>
    <t xml:space="preserve">PTRTE – Travaux de restructuration de la mairie en vue de l’implantation d’une maison France Services
</t>
  </si>
  <si>
    <t xml:space="preserve">SARREBOURG </t>
  </si>
  <si>
    <t>ACV – Rénovation de la passerelle Bragsteg (liaison piétonne dans le cadre Cœur de Ville)</t>
  </si>
  <si>
    <t>SIERCK-LES-BAINS</t>
  </si>
  <si>
    <t>PVD – Création d’une salle associative dans le cadre de « Petites Villes de Demain »</t>
  </si>
  <si>
    <t>LAQUENEXY</t>
  </si>
  <si>
    <t>DSIL Classique – Sécurisation des abords du groupe scolaire et du périscolaire de Laquenexy</t>
  </si>
  <si>
    <t>CC DUF</t>
  </si>
  <si>
    <t xml:space="preserve">Réhabilitation du pôle d’hébergement des stagiaires du centre de formation professionnelle Raymond Bard au Carreau de la Mine  </t>
  </si>
  <si>
    <t>ENTZHEIM</t>
  </si>
  <si>
    <t>Réhabilitation de la maison de la Cour Saint Denis</t>
  </si>
  <si>
    <t>GEISPOLSHEIM</t>
  </si>
  <si>
    <t>Reconstruction de la salle de motricité à l’école maternelle le Petit Prince</t>
  </si>
  <si>
    <t>KOLBSHEIM</t>
  </si>
  <si>
    <t>Réhabilitation de l’ancienne école en lieu de vie</t>
  </si>
  <si>
    <t>MUNDOLSHEIM</t>
  </si>
  <si>
    <t>Aménagement d’un parc public</t>
  </si>
  <si>
    <t>Construction d’un pôle intergénérationnel</t>
  </si>
  <si>
    <t>SCHILTIGHEIM</t>
  </si>
  <si>
    <t>Innovation numérique et excellence éducative</t>
  </si>
  <si>
    <t>Changement du traitement d’air chaud/froid aux Halles du Scilt</t>
  </si>
  <si>
    <t>Extension du parc et construction jardin partagé au parc de la Résistance</t>
  </si>
  <si>
    <t>BELLEFOSSE</t>
  </si>
  <si>
    <t>Aménagement bâtiment mairie et ancienne salle d’école</t>
  </si>
  <si>
    <t>BERGBIETEN</t>
  </si>
  <si>
    <t>Rénovation de la mairie : toiture, chauffage de la salle des mariages</t>
  </si>
  <si>
    <t>BISCHOFFSHEIM</t>
  </si>
  <si>
    <t>Restructuration de l’école élémentaire</t>
  </si>
  <si>
    <t>Mise aux normes et sécurisation du sol de la salle sportive de l’espace sportif et culturel de Bischoffsheim</t>
  </si>
  <si>
    <t>BOURG-BRUCHE</t>
  </si>
  <si>
    <t>Rénovation thermique du foyer rural</t>
  </si>
  <si>
    <t>Chaufferie bois automatique et rénovation énergétique de l’école</t>
  </si>
  <si>
    <t>COMMUNAUTE DE COMMUNES DE LA MOSSIG ET DU VIGNOBLE</t>
  </si>
  <si>
    <t>Liaison cyclable Wasselonne-Cosswiller</t>
  </si>
  <si>
    <t>Liaison cyclable Balbronn-Bergbieten</t>
  </si>
  <si>
    <t>COMMUNAUTE DE COMMUNES DE LA REGION DE MOLSHEIM-MUTZIG</t>
  </si>
  <si>
    <t>Assainissement pluvial rue de Gaulle à Dinsheim-sur-Bruche</t>
  </si>
  <si>
    <t>DACHSTEIN</t>
  </si>
  <si>
    <t>Rénovation de la toiture de l’école élémentaire</t>
  </si>
  <si>
    <t>FLEXBOURG</t>
  </si>
  <si>
    <t>Mise aux normes et sécurisation du bâtiment communal (école, salle des fêtes, logements)</t>
  </si>
  <si>
    <t>KNOERSHEIM</t>
  </si>
  <si>
    <t>Réhabilitation du presbytère en 3 logements</t>
  </si>
  <si>
    <t>MARLENHEIM</t>
  </si>
  <si>
    <t>Rénovation thermique du presbytère</t>
  </si>
  <si>
    <t>MOLLKIRCH</t>
  </si>
  <si>
    <t>Mise en sécurité chauffage église</t>
  </si>
  <si>
    <t>MOLSHEIM</t>
  </si>
  <si>
    <t>Ecole des Tilleuls – bâtiment A création d’une rampe d’accès PMR</t>
  </si>
  <si>
    <t>Remplacement de luminaires existants en luminaires LED</t>
  </si>
  <si>
    <t>PETR</t>
  </si>
  <si>
    <t>Aménagement du parc de la Commanderie</t>
  </si>
  <si>
    <t>MUTZIG</t>
  </si>
  <si>
    <t>Eclairage public de sécurité de la piste cyclable Mutzig-Gresswiller par luminaires alimentés par cellules solaires</t>
  </si>
  <si>
    <t>OBERHASLACH</t>
  </si>
  <si>
    <t>Réhabilitation centre première intervention (CPI)</t>
  </si>
  <si>
    <t>Changement des portes de l’école élémentaire</t>
  </si>
  <si>
    <t>OTTROTT</t>
  </si>
  <si>
    <t>Mise aux normes et sécurisation d’équipements de distribution d’eau potable</t>
  </si>
  <si>
    <t>Création d’un nouvel éclairage du terrain d’honneur de football</t>
  </si>
  <si>
    <t>PLAINE</t>
  </si>
  <si>
    <t>Réhabilitation complète de la station d’épuration du Village Vacances de Plaine</t>
  </si>
  <si>
    <t>ROSENWILLER</t>
  </si>
  <si>
    <t>Centrale photovoltaïque sur ombrières avec borne de recharge</t>
  </si>
  <si>
    <t>SAALES</t>
  </si>
  <si>
    <t>Mise en conformité de l’école des Fontaines</t>
  </si>
  <si>
    <t>SCHIRMECK</t>
  </si>
  <si>
    <t>Restauration des intérieurs et mise en conformité de l’accessibilité de la synagogue de Schirmeck</t>
  </si>
  <si>
    <t>SOULTZ-LES-BAINS</t>
  </si>
  <si>
    <t>Travaux d’isolation extérieure et des combles et pose de volets à l’école des Pins</t>
  </si>
  <si>
    <t>Réhabilitation du plateau multisports, homologation basket</t>
  </si>
  <si>
    <t>STILL</t>
  </si>
  <si>
    <t>Travaux de rénovation énergétique de l’école Robert Schuman</t>
  </si>
  <si>
    <t>WANGEN</t>
  </si>
  <si>
    <t>Création d’une ouverture (porte) entre deux salles de classe du bâtiment mairie-école</t>
  </si>
  <si>
    <t>WASSELONNE</t>
  </si>
  <si>
    <t>Projet « écomobilité » implantation de bornes de recharge électrique</t>
  </si>
  <si>
    <t>Projet « écomobilité » installation d’un abri à vélos</t>
  </si>
  <si>
    <t>BOLSENHEIM</t>
  </si>
  <si>
    <t>Rénovation complète des toitures du bâtiment école /logement communal et isolation des combles</t>
  </si>
  <si>
    <t>DAMBACH-LA-VILLE</t>
  </si>
  <si>
    <t>Restructuration et amélioration du groupe scolaire</t>
  </si>
  <si>
    <t>MUTTERSHOLTZ</t>
  </si>
  <si>
    <t>Travaux de mise aux normes de sécurité et d’accessibilité de la salle communale rue de Wittisheim</t>
  </si>
  <si>
    <t xml:space="preserve">Installation d’un défibrillateur externe près de la salle polyvalente </t>
  </si>
  <si>
    <t>CAH</t>
  </si>
  <si>
    <t>Aménagement du PEM de Brumath : création d’un parking et cheminement piéton</t>
  </si>
  <si>
    <t>CLIMBACH</t>
  </si>
  <si>
    <t>Mise aux normes des sanitaires de l’école maternelle et primaire</t>
  </si>
  <si>
    <t>GUNSTETT</t>
  </si>
  <si>
    <t>Mise aux normes du bâtiment mairie-école</t>
  </si>
  <si>
    <t>HAGUENAU</t>
  </si>
  <si>
    <t>INGOLSHEIM</t>
  </si>
  <si>
    <t>Travaux d’étanchéité de la toiture et de la verrière de l’école maternelle suite à des infiltrations au niveau des 2 toits plats</t>
  </si>
  <si>
    <t>MUNCHHAUSEN</t>
  </si>
  <si>
    <t>Réhabilitation de 2 logements communaux</t>
  </si>
  <si>
    <t>OHLUNGEN</t>
  </si>
  <si>
    <t>Installation de brises-soleil orientables sur les fenêtres orientées au sud à l’école primaire</t>
  </si>
  <si>
    <t>ROHRWILLER</t>
  </si>
  <si>
    <t>Rénovation énergétique de l’école primaire</t>
  </si>
  <si>
    <t>SCHWEIGHOUSE SUR MODER</t>
  </si>
  <si>
    <t>Rénovation piste d’athlétisme</t>
  </si>
  <si>
    <t>SURBOURG</t>
  </si>
  <si>
    <t>UTTENHOFFEN</t>
  </si>
  <si>
    <t>Remplacement de la chaudière fioul alimentant le bâtiment de l’ancienne école et l’église</t>
  </si>
  <si>
    <t>VAL DE MODER</t>
  </si>
  <si>
    <t>restructuration du bâtiment scolaire à Pfaffenhoffen</t>
  </si>
  <si>
    <t>BOUXWILLER</t>
  </si>
  <si>
    <t>Mise en accessibilité PMR de plusieurs bâtiments communaux</t>
  </si>
  <si>
    <t>COMMUNAUTÉ DE COMMUNES DU KOCHERSBERG</t>
  </si>
  <si>
    <t>Reconstruction de l’école maternelle de Pfulgriesheim</t>
  </si>
  <si>
    <t>Extension et rénovation des locaux de l’école maternelle de Hurtigheim - 2e tranche</t>
  </si>
  <si>
    <t>COMMUNAUTE DE COMMUNES DU PAYS DE SAVERNE</t>
  </si>
  <si>
    <t>Installation de l’office de tourisme dans le cloître des Récollets</t>
  </si>
  <si>
    <t>HARSKIRCHEN</t>
  </si>
  <si>
    <t xml:space="preserve">Mise en place de chaudières à gaz à l'école élémentaire et isolation WC école élémentaire et bureau du maire </t>
  </si>
  <si>
    <t>KESKASTEL</t>
  </si>
  <si>
    <t>Rénovation du groupe scolaire par isolation extérieure de l'école primaire et réfection du toit avec isolation école maternelle</t>
  </si>
  <si>
    <t>KIENHEIM</t>
  </si>
  <si>
    <t>Rénovation énergétique de l'école intercommunale de Durningen/Kienheim</t>
  </si>
  <si>
    <t>MARMOUTIER</t>
  </si>
  <si>
    <t>Restauration du mur d’enceinte des jardins de l’abbaye</t>
  </si>
  <si>
    <t>SAVERNE</t>
  </si>
  <si>
    <t>Extension du port de plaisance- équipements et services complémentaires</t>
  </si>
  <si>
    <t>Acquisition du Foyer Saint Joseph</t>
  </si>
  <si>
    <t>SIVOM DE LA SOUFFEL</t>
  </si>
  <si>
    <t>Rénovation de la toiture de l’école maternelle de Dingsheim</t>
  </si>
  <si>
    <t>TIEFFENBACH</t>
  </si>
  <si>
    <t>Rénovation et isolation de la toiture de l’école</t>
  </si>
  <si>
    <t>Mise aux normes accessibilité de bâtiments communaux</t>
  </si>
  <si>
    <t>Issenheim</t>
  </si>
  <si>
    <t>reconstitution d’un coeur urbain</t>
  </si>
  <si>
    <t>Ostheim</t>
  </si>
  <si>
    <t>pose de panneaux photovoltaïques à l’école primaire</t>
  </si>
  <si>
    <t>Soultzmatt</t>
  </si>
  <si>
    <t>pose de panneaux photovoltaïques sur bâtiments communaux</t>
  </si>
  <si>
    <t>Thann</t>
  </si>
  <si>
    <t>pose de panneaux photovoltaïques sur les vestiaires du stade</t>
  </si>
  <si>
    <t>CA Mulhouse Alsace Agglomération</t>
  </si>
  <si>
    <t>construction périscolaire - école maternelle Louise Michel de Kingersheim</t>
  </si>
  <si>
    <t>construction restaurant scolaire – école Bartholdi I de Riedisheim</t>
  </si>
  <si>
    <t>extension du périscolaire de Brunstatt-Diedenheim</t>
  </si>
  <si>
    <t>Fessenheim</t>
  </si>
  <si>
    <t>mise aux normes accessibilité PMR (notamment sanitaires) et sécurité incendie du bâtiment “complexe sportif”</t>
  </si>
  <si>
    <t>Illtall</t>
  </si>
  <si>
    <t>remplacement fenêtres et volets bâtiments publics</t>
  </si>
  <si>
    <t>Illzach</t>
  </si>
  <si>
    <t>extension école maternelle A. Daudet</t>
  </si>
  <si>
    <t>Blotzheim</t>
  </si>
  <si>
    <t>mise aux normes éclairage public</t>
  </si>
  <si>
    <t>Saint-Louis</t>
  </si>
  <si>
    <t>remplacement menuiseries extérieures de l’école maternelle</t>
  </si>
  <si>
    <t>Wettolsheim</t>
  </si>
  <si>
    <t>construction d’un CPI intercommunal</t>
  </si>
  <si>
    <t>Zellenberg</t>
  </si>
  <si>
    <t>mise aux normes accessibilité PMR de la mairie (rampe d’accès, plateforme élévatrice, sanitaires PMR et 1 place parking PMR)</t>
  </si>
  <si>
    <t>Guebwiller</t>
  </si>
  <si>
    <t>développement et renouvellement du patrimoine arboré</t>
  </si>
  <si>
    <t>Altkirch</t>
  </si>
  <si>
    <t>Aménagement de la Place de la République</t>
  </si>
  <si>
    <t>CC Vallée de Munster</t>
  </si>
  <si>
    <t>développement attractivité du centre aquatique</t>
  </si>
  <si>
    <t>CA Mulhouse Alsace Agglomération (M2A)</t>
  </si>
  <si>
    <t>création de locaux périscolaires dans le nouveau groupe scolaire Victor Hugo</t>
  </si>
  <si>
    <t>Mulhouse</t>
  </si>
  <si>
    <t>rénovation de 3 salles de classe de l’école du Haut-Poirier et remplacement des huisseries du périscolaires</t>
  </si>
  <si>
    <t>mise en sécurité de 3 ponts</t>
  </si>
  <si>
    <t>aménagement d’un itinéraire cyclable entre Staffelfelden et Wittelsheim</t>
  </si>
  <si>
    <t>aménagement d’une « Cité du Vélo » à Mulhouse</t>
  </si>
  <si>
    <t>réalisation d’une liaison cyclable entre Mulhouse et Sausheim</t>
  </si>
  <si>
    <t>création d’une liaison cyclable entre Feldkirch et la gare de Bollwiller</t>
  </si>
  <si>
    <t>Ingersheim</t>
  </si>
  <si>
    <t>création d’une passerelle piétons-cycles - quai de la Fecht</t>
  </si>
  <si>
    <t>GUEBWILLER</t>
  </si>
  <si>
    <t>extension de la zone de rencontres</t>
  </si>
  <si>
    <t>CA MULHOUSE ALSACE AGGLOMÉRATION</t>
  </si>
  <si>
    <t xml:space="preserve">Restaurant périscolaire et mise aux normes des sanitaires du groupe scolaire Nathan Katz </t>
  </si>
  <si>
    <t>requalification du village industriel de la Fonderie – démolition des bâtiments 52 et 304</t>
  </si>
  <si>
    <t>requalification du village industriel de la Fonderie – démolition du bâtiment 57</t>
  </si>
  <si>
    <t>construction d’un multi-accueil à Illzach</t>
  </si>
  <si>
    <t>CA SAINT-LOUIS
AGGLOMÉRATION</t>
  </si>
  <si>
    <t>réhabilitation de la salle de l’ancien conseil en salle d’activités pour les services de la Petite Enfance à Sierentz</t>
  </si>
  <si>
    <t>CC VALLEE SAINT AMARIN</t>
  </si>
  <si>
    <t>mise aux normes incendie du Pavillon des Créateurs</t>
  </si>
  <si>
    <t>FESSENHEIM</t>
  </si>
  <si>
    <t>création d'un bâtiment modulaire  périscolaire</t>
  </si>
  <si>
    <t>rénovation de 5 ponts</t>
  </si>
  <si>
    <t>MULHOUSE</t>
  </si>
  <si>
    <t>aménagement d'une cour résiliente à l'école primaire Pierre Brossolette</t>
  </si>
  <si>
    <t>SAINT-AMARIN</t>
  </si>
  <si>
    <t>mise aux normes et sécurité de l’église</t>
  </si>
  <si>
    <t>SAUSHEIM</t>
  </si>
  <si>
    <t>remplacement des menuiseries extérieures de l’école Maternelle Nord</t>
  </si>
  <si>
    <t>mise aux normes et accessibilité de la mairie</t>
  </si>
  <si>
    <t>ASPACH-MICHELBACH</t>
  </si>
  <si>
    <t xml:space="preserve">pose de panneaux photovoltaïques et rénovation thermique du foyer communal  </t>
  </si>
  <si>
    <t>BIESHEIM</t>
  </si>
  <si>
    <t>pose de panneaux photovoltaïques sur le toit de la médiathèque avec isolation de la toiture</t>
  </si>
  <si>
    <t>acquisition de 100 vélos à assistance électrique destinés à la location de longue durée</t>
  </si>
  <si>
    <t>CC PAYS
RHIN-BRISACH</t>
  </si>
  <si>
    <t>Création d’une piste cyclable  Appenwihr-Logelheim- Berges de l'Ill</t>
  </si>
  <si>
    <t>HAGENBACH</t>
  </si>
  <si>
    <t>pose de panneaux photovoltaïques sur la toiture de 2 bâtiments communaux</t>
  </si>
  <si>
    <t>LAUTENBACH</t>
  </si>
  <si>
    <t>pose de panneaux photovoltaïques sur la bibliothèque municipale</t>
  </si>
  <si>
    <t>MOOSLARGUE</t>
  </si>
  <si>
    <t>installation de panneaux photovoltaïques sur le centre sportif</t>
  </si>
  <si>
    <t>SUNDHOFFEN</t>
  </si>
  <si>
    <t>Pose de panneaux photovoltaïques sur l’école maternelle et isolation thermique</t>
  </si>
  <si>
    <t>UNGERSHEIM</t>
  </si>
  <si>
    <t>pose de panneaux photovoltaïques sur le centre sportif</t>
  </si>
  <si>
    <t>88012</t>
  </si>
  <si>
    <t>Archettes</t>
  </si>
  <si>
    <t>Démolition et reconstruction du pont sur le ruisseau d'Argent</t>
  </si>
  <si>
    <t>88070</t>
  </si>
  <si>
    <t>Bouxurulles</t>
  </si>
  <si>
    <t>Atelier de Charron "la boutique"</t>
  </si>
  <si>
    <t>200068757</t>
  </si>
  <si>
    <t>CA d'Epinal</t>
  </si>
  <si>
    <t>Création d'un stade d'eaux vives au Port d'Epinal</t>
  </si>
  <si>
    <t>Mise aux normes du gymnase la Vôge les bains</t>
  </si>
  <si>
    <t>200071066</t>
  </si>
  <si>
    <t>CA de Saint-Dié-des-Vosges</t>
  </si>
  <si>
    <t>Mise en conformité France Services de l'ancienne trésorie de Fraize</t>
  </si>
  <si>
    <t>Mise en conformité de la MSAP de Raon L'Etape en France Services</t>
  </si>
  <si>
    <t>Mise en conformité de la MSAP de SDDV en France Services</t>
  </si>
  <si>
    <t>88465</t>
  </si>
  <si>
    <t>Capavenir Vosges</t>
  </si>
  <si>
    <t>Rénovation du système de sécurité incendie de la Rotonde</t>
  </si>
  <si>
    <t>200071157</t>
  </si>
  <si>
    <t>CC des Hautes- Vosges</t>
  </si>
  <si>
    <t>Mise en place de signalétique d'intérêt local sur 7 communes de la CC</t>
  </si>
  <si>
    <t>200068369</t>
  </si>
  <si>
    <t>CC Mirecourt-Dompaire</t>
  </si>
  <si>
    <t>Réhabilitation + Extension des terrains de tennis de Mattaincourt et de Mirecourt</t>
  </si>
  <si>
    <t>88160</t>
  </si>
  <si>
    <t>Epinal</t>
  </si>
  <si>
    <t>Mise aux normes de l'éclairage public</t>
  </si>
  <si>
    <t>Mise en valeur du marché couvert</t>
  </si>
  <si>
    <t>Déploiement de la Vidéo-protection (phase 2)</t>
  </si>
  <si>
    <t>Restructuration de la cuisine du centre d'accueil de loisirs de la 40 Semaine</t>
  </si>
  <si>
    <t>88188</t>
  </si>
  <si>
    <t>Fresse-sur-Moselle</t>
  </si>
  <si>
    <t>Développement économique du territoire parc découverte patrimoine ferroviaire</t>
  </si>
  <si>
    <t>88029</t>
  </si>
  <si>
    <t>La Vôge-les-Bains</t>
  </si>
  <si>
    <t>création d'un sylvatum : aire éducative</t>
  </si>
  <si>
    <t>88263</t>
  </si>
  <si>
    <t>Laveline-du-Houx</t>
  </si>
  <si>
    <t>Mise aux normes accessibilité bâtiment Mairie / Ecole / Salle de convivialité (2e Tranche)</t>
  </si>
  <si>
    <t>88468</t>
  </si>
  <si>
    <t>Le Thillot</t>
  </si>
  <si>
    <t>Aménagement de l'ancienne voie du tramway en voie verte</t>
  </si>
  <si>
    <t>Lerrain</t>
  </si>
  <si>
    <t>Réhabilitation d'une maison séniors au coeur du village</t>
  </si>
  <si>
    <t>88289</t>
  </si>
  <si>
    <t>Martigny-les-Bains</t>
  </si>
  <si>
    <t>Création de 6 logements dans l'ancienne maison de retraite</t>
  </si>
  <si>
    <t>88304</t>
  </si>
  <si>
    <t>Mirecourt</t>
  </si>
  <si>
    <t>Aménagement de la place des Halles</t>
  </si>
  <si>
    <t>Travaux de mise en accessibilité des abords du cimetière</t>
  </si>
  <si>
    <t>88310</t>
  </si>
  <si>
    <t>Monthureux-sur-Saône</t>
  </si>
  <si>
    <t>Espace éducatif forestier intercommunal</t>
  </si>
  <si>
    <t xml:space="preserve">Réhabilitation bâtiment pour créer des logements jeunes au sein du village formation AFPA/Mission locale) </t>
  </si>
  <si>
    <t>Pompierre</t>
  </si>
  <si>
    <t>Mise en sécurité du mur d'enceinte du cimetière</t>
  </si>
  <si>
    <t xml:space="preserve">PROVENCHERES-ET-COLROY  </t>
  </si>
  <si>
    <t xml:space="preserve">    REMPLACEMENT DES ECLAIRAGES DU GYMNASE  </t>
  </si>
  <si>
    <t>88383</t>
  </si>
  <si>
    <t>Remiremont</t>
  </si>
  <si>
    <t>Mise en accessibiité ERP (TRANCHE 2 ADAP)</t>
  </si>
  <si>
    <t>88413</t>
  </si>
  <si>
    <t>Saint-Dié-des-Vosges</t>
  </si>
  <si>
    <t>Phase 1 de la mise en conformité accessibilité dans le cadre de l'Ad'ap</t>
  </si>
  <si>
    <t>Destruction d'une ancienne passerelle piètionne dégragée et dangereuse pour libérer de l'emprise</t>
  </si>
  <si>
    <t>88415</t>
  </si>
  <si>
    <t>Saint-Etienne-lès-Remiremont</t>
  </si>
  <si>
    <t>Travaux de mise en accessibilité du stade</t>
  </si>
  <si>
    <t>88423</t>
  </si>
  <si>
    <t>Saint-Léonard</t>
  </si>
  <si>
    <t>Remise aux normes du centre de secours</t>
  </si>
  <si>
    <t>Sandaucourt</t>
  </si>
  <si>
    <t>Mise en sécurité de l'église communale</t>
  </si>
  <si>
    <t>Saulxures les Bulgneville</t>
  </si>
  <si>
    <t>Travaux de mise en sécurité  du clocher de l'eglise</t>
  </si>
  <si>
    <t>88454</t>
  </si>
  <si>
    <t>Sercoeur</t>
  </si>
  <si>
    <t>Mise en accessibilité de bâtiments communaux (mairie, salle de convivialité, église) et rénovation énergétique de la mairie</t>
  </si>
  <si>
    <t>88516</t>
  </si>
  <si>
    <t>Vittel</t>
  </si>
  <si>
    <t>Installation de cameras LAPI</t>
  </si>
  <si>
    <t>88530</t>
  </si>
  <si>
    <t>Xertigny</t>
  </si>
  <si>
    <t>Espace Educatif Forestier - Sylvatum</t>
  </si>
  <si>
    <t>2C2R</t>
  </si>
  <si>
    <t>Mise aux normes et sécurisation déchetterie</t>
  </si>
  <si>
    <t>REMOMEIX</t>
  </si>
  <si>
    <t xml:space="preserve">Mise aux normes électricité salle paolyvalente </t>
  </si>
  <si>
    <t xml:space="preserve">SENONES </t>
  </si>
  <si>
    <t xml:space="preserve">Sécurisation et restauration réhabitlitation clos et couvert chateau du prince de Salm </t>
  </si>
  <si>
    <t xml:space="preserve">Le THOLY </t>
  </si>
  <si>
    <t xml:space="preserve">Travaux mise en accessibilité de l’école primaire </t>
  </si>
  <si>
    <t>75</t>
  </si>
  <si>
    <t>16</t>
  </si>
  <si>
    <t>ANGOULEME</t>
  </si>
  <si>
    <t>Réhabilitation de l’EESI -Phase 3</t>
  </si>
  <si>
    <t>Réhabilitation de l’EESI -Phase 4</t>
  </si>
  <si>
    <t>Réfection toiture groupe scolaire Ronsard – phase 1</t>
  </si>
  <si>
    <t>200071827</t>
  </si>
  <si>
    <t>COMMUNAUTÉ D’AGGLOMÉRATION GRAND ANGOULEME</t>
  </si>
  <si>
    <t>PEM La Couronne – tranche 2 (parvis 1ère partie)</t>
  </si>
  <si>
    <t>MORNAC</t>
  </si>
  <si>
    <t>Création – restauration réseaux informatique et télécommunication des bâtiments communaux</t>
  </si>
  <si>
    <t>SDIS Charente</t>
  </si>
  <si>
    <t>Mise aux normes du Centre d’incendie et de secours à Mansle</t>
  </si>
  <si>
    <t>Extension et réaménagement du centre d’incendie et secours de Blanzac</t>
  </si>
  <si>
    <t>PUYMOYEN</t>
  </si>
  <si>
    <t>Réaménagement du complexe sportif de Puymoyen</t>
  </si>
  <si>
    <t>200070514</t>
  </si>
  <si>
    <t>COMMUNAUTÉ D’AGGLOMÉRATION GRAND COGNAC</t>
  </si>
  <si>
    <t>Travaux du château de Bouteville</t>
  </si>
  <si>
    <t xml:space="preserve">Musée d’Art et d’Histoire </t>
  </si>
  <si>
    <t>200072023</t>
  </si>
  <si>
    <t>COMMUNAUTÉ DE COMMUNES COEUR DE CHARENTE</t>
  </si>
  <si>
    <t>Construction d'un pôle Enfance Jeunesse communautaire à Vars</t>
  </si>
  <si>
    <t>VARS</t>
  </si>
  <si>
    <t>Création d'une maison France service</t>
  </si>
  <si>
    <t>Ruelle-sur-Touvre</t>
  </si>
  <si>
    <t xml:space="preserve"> création d’une Microfolies.</t>
  </si>
  <si>
    <t>17</t>
  </si>
  <si>
    <t xml:space="preserve">Création d'un itinéraire liaisons douces entre Andilly et Sérigny </t>
  </si>
  <si>
    <t>ANGOULINS</t>
  </si>
  <si>
    <t xml:space="preserve">Déploiement d'un système de contrôle d'accès numérique dans les bâtiments communaux </t>
  </si>
  <si>
    <t>Piste cyclable du pont de la Pierre</t>
  </si>
  <si>
    <t>ARCES SUR GIRONDE</t>
  </si>
  <si>
    <t>Travaux d'urgence pour la préservation du patrimoine communal- réhabilitation des toitures des logements communaux et isolation sous toitures</t>
  </si>
  <si>
    <t>Travaux d'isolation des bâtiments communaux par le remplacement de menuiseries</t>
  </si>
  <si>
    <t>17019</t>
  </si>
  <si>
    <t>ARS EN RE</t>
  </si>
  <si>
    <t>Travaux école maternelle (réfection de sanitaires - changement de pavés de verre - création d'un Préau)</t>
  </si>
  <si>
    <t>ARVERT</t>
  </si>
  <si>
    <t>Réhabilitation préau école maternelle pour sécurisation</t>
  </si>
  <si>
    <t>CA ROCHEFORT OCEAN</t>
  </si>
  <si>
    <t>Construction et réhabilitation d'un bâtiment d'accueil sur le site du pont transbordeur</t>
  </si>
  <si>
    <t>CA ROYAN ATLANTIQUE</t>
  </si>
  <si>
    <t>Aménagement du tronçon N°90 du réseau cyclable intercommunal de la CARA sur la commune de BREUILLET</t>
  </si>
  <si>
    <t>Aménagement du tronçon N°18 du réseau cyclable intercommunal de la CARA sur les communes de ST Georges de Didonne, Meschers sur Gironde et La Tremblade</t>
  </si>
  <si>
    <t>CC AUNIS ATLANTIQUE</t>
  </si>
  <si>
    <t>Construction d'un pôle de services à Ferrières d'Aunis</t>
  </si>
  <si>
    <t>CDC DE GEMOZAC ET DE LA SAINTONGE VITICOLE</t>
  </si>
  <si>
    <t>Aménagement de bureaux et rénovation thermique de l'hôtel communautaire</t>
  </si>
  <si>
    <t>CIRÉ D’AUNIS</t>
  </si>
  <si>
    <t xml:space="preserve">Mise aux normes électrique et sécurité incendie des ERP de Ciré-d'Aunis </t>
  </si>
  <si>
    <t>CLAVETTE</t>
  </si>
  <si>
    <t xml:space="preserve">Aménagement du Chemin des Billettes - Aménagement des entrées, du centre de bourg et des cheminement doux </t>
  </si>
  <si>
    <t>CORME ECLUSE</t>
  </si>
  <si>
    <t>Aménagement du lotissement « les sables » - création de voies et réseaux</t>
  </si>
  <si>
    <t>COURCOURY</t>
  </si>
  <si>
    <t>Travaux d’isolation thermique d’un logement</t>
  </si>
  <si>
    <t>COUX</t>
  </si>
  <si>
    <t>Extension et réhabilitation de la salle polyvalente</t>
  </si>
  <si>
    <t>FENIOUX</t>
  </si>
  <si>
    <t xml:space="preserve">Transition énergétique sur un bâtiment classé et éclairage public dans le bourg </t>
  </si>
  <si>
    <t>GEAY</t>
  </si>
  <si>
    <t>Mise en place de bornes wifi à l'école maternelle</t>
  </si>
  <si>
    <t>JONZAC</t>
  </si>
  <si>
    <t>Réhabilitation de l'immeuble  A2 à la résidence Philippe</t>
  </si>
  <si>
    <t xml:space="preserve">Modernisation de l'éclairage public - suite </t>
  </si>
  <si>
    <t>JUSSAS</t>
  </si>
  <si>
    <t>Création d’une infrastructure routière</t>
  </si>
  <si>
    <t>LA BARDE</t>
  </si>
  <si>
    <t>Travaux de restauration des vitraux de l’église – 2ème tranche</t>
  </si>
  <si>
    <t>LA DEVISE</t>
  </si>
  <si>
    <t>Création d’un préau dans la cour de l’école</t>
  </si>
  <si>
    <t>LA ROCHELLE</t>
  </si>
  <si>
    <t>Sécurisation des écoles  Tranche 2</t>
  </si>
  <si>
    <t>Sécurisation du vieux-port (tranche 3)</t>
  </si>
  <si>
    <t>Efficacité énergétique tranche 2 du muséum d’histoire naturelle</t>
  </si>
  <si>
    <t>LA RONDE</t>
  </si>
  <si>
    <t>Relocalisation de la boulangerie et des services dans le centre-bourg</t>
  </si>
  <si>
    <t>LE GRAND VILLAGE PLAGE</t>
  </si>
  <si>
    <t>Réhabilitation et rénovation énergétique – Salle polyvalente</t>
  </si>
  <si>
    <t>LE GUE D’ALLERE</t>
  </si>
  <si>
    <t xml:space="preserve">Réfections de toiture de la cantine et d'une salle de classe de l'école La Roulière au Gué d'Alleré </t>
  </si>
  <si>
    <t>LE THOU</t>
  </si>
  <si>
    <t>Aménagement du coeur de bourg. Première phase</t>
  </si>
  <si>
    <t>LES MATHES</t>
  </si>
  <si>
    <t>Extension de l'école des Mathes par la création d'une salle supplémentaire pour les besoins périscolaires</t>
  </si>
  <si>
    <t>LES NOUILLERS</t>
  </si>
  <si>
    <t>Création d’un nouveau dortoir à l’école maternelle</t>
  </si>
  <si>
    <t>LES TOUCHES DE PERIGNY</t>
  </si>
  <si>
    <t>Travaux de réhabilitation et de sécurisation de la salle des fêtes</t>
  </si>
  <si>
    <t>LOULAY</t>
  </si>
  <si>
    <t xml:space="preserve">Installation d'une pompe à chaleur et d'un chauffe-eau thermodynamique en remplacement d'une chaudière gaz </t>
  </si>
  <si>
    <t>MARANS</t>
  </si>
  <si>
    <t>Aménagement d’aires de jeux à l’école primaire " Les Lucioles"</t>
  </si>
  <si>
    <t>MONS</t>
  </si>
  <si>
    <t>Rénovation du logement communal dit "de l'école"</t>
  </si>
  <si>
    <t>MONTENDRE</t>
  </si>
  <si>
    <t>Réhabilitation partielle de la piscine municipale</t>
  </si>
  <si>
    <t>MONTILS</t>
  </si>
  <si>
    <t>Travaux de sécurisation des locaux scolaires de Montils</t>
  </si>
  <si>
    <t>NIEULLE SUR SEUDRE</t>
  </si>
  <si>
    <t>Construction d'une école maternelle</t>
  </si>
  <si>
    <t>PUILBOREAU</t>
  </si>
  <si>
    <t>Construction d’une salle multi-culturelle</t>
  </si>
  <si>
    <t>SAINT ANDRE DE LIDON</t>
  </si>
  <si>
    <t>Isolation thermique du restaurant scolaire</t>
  </si>
  <si>
    <t>SAINT GENIS DE SAINTONGE</t>
  </si>
  <si>
    <t>Aménagement chaufferie collective pour trois logements locatifs a loyers libres</t>
  </si>
  <si>
    <t>Modernisation parc éclairage public - l.e.d.</t>
  </si>
  <si>
    <t>SAINT GEORGES DE LONGUEPIERRE</t>
  </si>
  <si>
    <t>Réhabilitation toiture</t>
  </si>
  <si>
    <t>Renouvellement moyen de chauffage – 8 rue d’Aulnay</t>
  </si>
  <si>
    <t>SAINT GEORGES DES COTEAUX</t>
  </si>
  <si>
    <t>Remplacement vitrages école élémentaire</t>
  </si>
  <si>
    <t>SAINT GEORGES DU BOIS</t>
  </si>
  <si>
    <t>Travaux locaux scolaires</t>
  </si>
  <si>
    <t>SAINT JEAN D’ANGÉLY</t>
  </si>
  <si>
    <t xml:space="preserve">Création d'une Micro-folie à l'Abbaye Royale </t>
  </si>
  <si>
    <t xml:space="preserve">Revitalisation du centre-ville - Mobilité douce - Travaux de sécurisation et d'accessibilité aux abords du cinéma communutaire CinéVals </t>
  </si>
  <si>
    <t>SAINT LÉGER</t>
  </si>
  <si>
    <t xml:space="preserve">Travaux de traitement pour éradiquer la mérule puis réfection de la mairie </t>
  </si>
  <si>
    <t>SAINT MARTIN D ARY</t>
  </si>
  <si>
    <t>Rachat de l’ancien Intermarché, désamiantage de la halle et couverture des 3 futures boutiques</t>
  </si>
  <si>
    <t>SAINT MÉDARD D’AUNIS</t>
  </si>
  <si>
    <t xml:space="preserve">Rénovation école maternelle (isolation et toiture) </t>
  </si>
  <si>
    <t>SAINT NAZAIRE SUR CHARENTE</t>
  </si>
  <si>
    <t>Remplacement des garde-corps du local communal à usage commercial situé 1 les Fontaines</t>
  </si>
  <si>
    <t>SAINT PORCHAIRE</t>
  </si>
  <si>
    <t>Rénovation thermique de la gendarmerie</t>
  </si>
  <si>
    <t>SAINT SULPICE DE ROYAN</t>
  </si>
  <si>
    <t>Création d’un réseau de pistes cyclables</t>
  </si>
  <si>
    <t>SAINTE SOULLE</t>
  </si>
  <si>
    <t>Développement d'infrastructures en faveur de la mobilité à Usseau et au Raguenaud</t>
  </si>
  <si>
    <t>SALIGNAC SUR CHARENTE</t>
  </si>
  <si>
    <t>Aménagement d'une chaussée pour circulation douce de type chaucidou avec sécurisation</t>
  </si>
  <si>
    <t>SURGÈRES</t>
  </si>
  <si>
    <t>Création d’une voie douce piétonne et vélo entre la gare et la ZI Ouest, la ZI La Métairie et l’école ENILIA</t>
  </si>
  <si>
    <t>Remise aux normes électriques et sécurisation de la mairie</t>
  </si>
  <si>
    <t>TERNANT</t>
  </si>
  <si>
    <t>Réfection de l'atelier municipal</t>
  </si>
  <si>
    <t>VALS DE SAINTONGE COMMUNAUTE</t>
  </si>
  <si>
    <t xml:space="preserve">Rénovation du parc d'écoles de Vals de Saintonge Communauté </t>
  </si>
  <si>
    <t>Réhabilitation de la piscine de Le Mung phase 2</t>
  </si>
  <si>
    <t>VILLIERS COUTURE</t>
  </si>
  <si>
    <t>19</t>
  </si>
  <si>
    <t>Eyburie</t>
  </si>
  <si>
    <t>Rénovation énergétique de l'ancien presbytère</t>
  </si>
  <si>
    <t>Mercoeur</t>
  </si>
  <si>
    <t>Amélioration énergétique du bâtiment mairie-école</t>
  </si>
  <si>
    <t>Communauté d’Agglomération du Bassin de Brive</t>
  </si>
  <si>
    <t>Lac du Causse</t>
  </si>
  <si>
    <t>BRIVE LA GAILLARDE</t>
  </si>
  <si>
    <t>Travaux de rénovation énergétique, de mise en sécurité et restauration des façades de l’Hôtel de ville : réduire la consommation énergétique</t>
  </si>
  <si>
    <t>USSEL</t>
  </si>
  <si>
    <t>aménagement des abords de la piscine</t>
  </si>
  <si>
    <t>Treignac</t>
  </si>
  <si>
    <t>création d’une crèche de 12 places.</t>
  </si>
  <si>
    <t>Meilhard</t>
  </si>
  <si>
    <t>aménagement de l’étang de la Besse (tranche 1 – espace camping-cars, parking, terrain de pétanque, bâtiment accueil/terrasse)</t>
  </si>
  <si>
    <t>Montgibaud</t>
  </si>
  <si>
    <t>rénovation du bâtiment école / cantine avec amélioration de la performance énergétique</t>
  </si>
  <si>
    <t>Saint Sornin Lavolps</t>
  </si>
  <si>
    <t>rénovation de trois bâtiments communaux avec amélioration de la performance énergétique.</t>
  </si>
  <si>
    <t>241900133</t>
  </si>
  <si>
    <t>Communauté de Communes Ventadour-Égletons-Monédières</t>
  </si>
  <si>
    <t>Agrandissement de l’école de BEYNE</t>
  </si>
  <si>
    <t>Réhabilitation et extension de l’ALSH de Marcillac-la-Croisille.</t>
  </si>
  <si>
    <t>Lacelle</t>
  </si>
  <si>
    <t>création d’un sanitaire PMR</t>
  </si>
  <si>
    <t>200066744</t>
  </si>
  <si>
    <t>Communauté de Communes Haute Corrèze Communauté</t>
  </si>
  <si>
    <t>achat de véhicules électriques, hybrides ou hydrogènes.</t>
  </si>
  <si>
    <t>développement du portail territoire à l’échelle du territoire de la communauté de communes.</t>
  </si>
  <si>
    <t>construction d’un local technique assurant son autoconsommation électrique</t>
  </si>
  <si>
    <t>Extension de l’Eco-Golf de Neuvic – Tranche n°3</t>
  </si>
  <si>
    <t>Tarnac</t>
  </si>
  <si>
    <t>aménagement et mise aux normes du camping municipal de l’Enclose (accueil et électricité).</t>
  </si>
  <si>
    <t>Fédération départementale d’électrification et d’énergie de la Corrèze</t>
  </si>
  <si>
    <t>réalisation de travaux d’éclairage public pour favoriser l’extinction une partie de la nuit.</t>
  </si>
  <si>
    <t>200066751</t>
  </si>
  <si>
    <t>Communauté de communes Xaintrie Val’Dordogne</t>
  </si>
  <si>
    <t>travaux de restauration du pont médiéval de Merle (tranche 2).</t>
  </si>
  <si>
    <t>Communauté d’agglomération Tulle Agglo</t>
  </si>
  <si>
    <t xml:space="preserve"> tiers-lieu agricole à Naves.</t>
  </si>
  <si>
    <t>Communauté de communes Vézère-Monédières-Millesources</t>
  </si>
  <si>
    <t>travaux de construction d’un bâtiment de stockage pour favoriser l’économie circulaire et le réemploi.</t>
  </si>
  <si>
    <t>19011</t>
  </si>
  <si>
    <t>Arnac-Pompadour</t>
  </si>
  <si>
    <t>rénovation de l’école avec amélioration de la performance énergétique.</t>
  </si>
  <si>
    <t>200043172</t>
  </si>
  <si>
    <t>Communauté d’Agglomération du bassin de Brive</t>
  </si>
  <si>
    <t>aménagement d’un terrain de football synthétique à la plaine des jeux de Tujac.</t>
  </si>
  <si>
    <t>installation photovoltaïque pour une autoconsommation collective sur la zone de la Nau.</t>
  </si>
  <si>
    <t>extension de la pépinière d’entreprises de Novapôle, zone de la Nau.</t>
  </si>
  <si>
    <t>19126</t>
  </si>
  <si>
    <t xml:space="preserve"> Marcillac la Croze </t>
  </si>
  <si>
    <t>travaux sur les bâtiments de l’école avec amélioration de la performance énergétique.</t>
  </si>
  <si>
    <t>Communauté de communes Midi Corrézien</t>
  </si>
  <si>
    <t>construction d’un centre d’incendie et de secours à Beaulieu sur Dordogne.</t>
  </si>
  <si>
    <t>mise en place de l’application numérique mobile Intramuros.</t>
  </si>
  <si>
    <t>Ussel</t>
  </si>
  <si>
    <t xml:space="preserve"> création d’une micro-folie pour la ville d’Ussel</t>
  </si>
  <si>
    <t>Egletons</t>
  </si>
  <si>
    <t>création d’une micro-folie pour la ville d’Egletons</t>
  </si>
  <si>
    <t>23</t>
  </si>
  <si>
    <t>CC PORTES DE LA CREUSE EN MARCHE</t>
  </si>
  <si>
    <t>Création d'un bâtiment pour la micro-crèche</t>
  </si>
  <si>
    <t>CC MARCHE COMBRAILLE EN AQUITAINE</t>
  </si>
  <si>
    <t>Aménagement d'un bâtiment à vocation économique - Installation d'une brasserie artisanale à Auzances</t>
  </si>
  <si>
    <t>AHUN</t>
  </si>
  <si>
    <t>Rénovation énergétique à la mairie</t>
  </si>
  <si>
    <t>BAZELAT</t>
  </si>
  <si>
    <t>Rénovation énergétique d'un bâtiment communal (mairie et logement)</t>
  </si>
  <si>
    <t>CEYROUX</t>
  </si>
  <si>
    <t>Rénovation énergétique dans bâtiments communaux (salle des fêtes et mairie)</t>
  </si>
  <si>
    <t>CHAMBERAUD</t>
  </si>
  <si>
    <t>Rénovation énergétique d'un bâtiment communal (mairie)</t>
  </si>
  <si>
    <t>NOTH</t>
  </si>
  <si>
    <t xml:space="preserve">Rénovation énergétique dans bâtiments communaux (mairie - école - bibliothèque) </t>
  </si>
  <si>
    <t>NOUZIERS</t>
  </si>
  <si>
    <t>Rénovation énergétique dans un logement communal</t>
  </si>
  <si>
    <t>SOUS-PARSAT</t>
  </si>
  <si>
    <t>Rénovation énergétique bâtiment mairie/école (isolation et chaudière)</t>
  </si>
  <si>
    <t>ST AGNANT DE VERSILLAT</t>
  </si>
  <si>
    <t>Rénovation énergétique d'un bâtiment communal (maison des associations) - changement toiture, isolation combles</t>
  </si>
  <si>
    <t>ST AMAND</t>
  </si>
  <si>
    <t>Rénovation énergétique de la salle polyvalente (13 fenêtres en double vitrage + changement portes)</t>
  </si>
  <si>
    <t>ST AMAND JARTOURDEIX</t>
  </si>
  <si>
    <t>Isolation toiture mairie</t>
  </si>
  <si>
    <t>ST AVIT LE PAUVRE</t>
  </si>
  <si>
    <t>Rénovation énergétique d'un bâtiment communal (mairie et logement) - Réfection toiture, isolation et ravalement de la mairie</t>
  </si>
  <si>
    <t>ST DIZIER LES DOMAINES</t>
  </si>
  <si>
    <t>Rénovation énergétique d'un bâtiment communal : cuisine salle polyvalente (isolation murs extérieurs remplacement une fenêtre double vitrage - électricité plomberie et peinture</t>
  </si>
  <si>
    <t>ST GERMAIN BEAUPRÉ</t>
  </si>
  <si>
    <t>Rénovation énergétique dans les bâtiments communaux (logement et salle des fêtes)</t>
  </si>
  <si>
    <t>ST MARTIN CHÂTEAU</t>
  </si>
  <si>
    <t>Rénovation énergétique bâtiment mairie</t>
  </si>
  <si>
    <t>ST PRIEST PALUS</t>
  </si>
  <si>
    <t>Travaux isolation thermique et de mise aux normes et aménagement d'un logement "maison Dufossez"</t>
  </si>
  <si>
    <t>AJAIN</t>
  </si>
  <si>
    <t>Réhabilitation du bâtiment de la poste en agence postale et bibliothèque</t>
  </si>
  <si>
    <t>CHAMBONCHARD</t>
  </si>
  <si>
    <t>Rénovation énergétique de bâtiments communaux (auberge, chambres d'hôtes et logement)</t>
  </si>
  <si>
    <t>CROCQ</t>
  </si>
  <si>
    <t>Rénovation énergétique d'un bâtiment communal (gîte d'étape)</t>
  </si>
  <si>
    <t>FLEURAT</t>
  </si>
  <si>
    <t>Transformation d'une grange en atelier (isolation partie toiture et remplacement portes)</t>
  </si>
  <si>
    <t>LAVAVEIX LES MINES</t>
  </si>
  <si>
    <t>Réfection et rénovation énergétique de la mairie</t>
  </si>
  <si>
    <t>POUSSANGES</t>
  </si>
  <si>
    <t>Rénovation énergétique dans un bâtiment communal à destination d'un logement</t>
  </si>
  <si>
    <t>ROUGNAT</t>
  </si>
  <si>
    <t>Rénovation énergétique d'un bâtiment communal (salle polyvalente)</t>
  </si>
  <si>
    <t>JARNAGES</t>
  </si>
  <si>
    <t>Restructuration d'un immeuble en commerce Bar-Tabac (rénovation énergétique)</t>
  </si>
  <si>
    <t>ROYERE DE VASSIVIERE</t>
  </si>
  <si>
    <t>Réfection de la toiture du bâtiment de la poste</t>
  </si>
  <si>
    <t>SARDENT</t>
  </si>
  <si>
    <t>Réhabilitation, amélioration énergétique et accessibilité d'un bâtiment communal de l'ancienne poste en MAISON France SERVICES et TIERS LIEUX</t>
  </si>
  <si>
    <t>ST LEGER LE GUERETOIS</t>
  </si>
  <si>
    <t xml:space="preserve">Réhabilitation et accessibilité du bâtiment "mairie-bibilothèque" </t>
  </si>
  <si>
    <t>ST PARDOUX D'ARNET</t>
  </si>
  <si>
    <t>Mise aux normes "accessibilité" PMR salle po 2T</t>
  </si>
  <si>
    <t>ST SULPICE LES CHAMPS</t>
  </si>
  <si>
    <t>Réhabilitation et rénovation énergétique de la maison médicale- 2t</t>
  </si>
  <si>
    <t>ST VAURY</t>
  </si>
  <si>
    <t>ST VICTOR EN MARCHE</t>
  </si>
  <si>
    <t>Rénovation et installations électriques de la cuisine de la cantine scolaire</t>
  </si>
  <si>
    <t>STE FEYRE</t>
  </si>
  <si>
    <t>Réhabilitation, mise aux normes et accessibilité MAIRIE</t>
  </si>
  <si>
    <t>SOUTERRAINE (LA)</t>
  </si>
  <si>
    <t>Requalification urbaine et mobilité douce boulevard Mestadier (1ère tranche)</t>
  </si>
  <si>
    <t>Réhabilitation et mise aux normes de la gendarmerie</t>
  </si>
  <si>
    <t>24</t>
  </si>
  <si>
    <t>CA LE GRAND PERIGUEUX</t>
  </si>
  <si>
    <t>Création du Pôle Aliénor - Pôle des services Mutualisés</t>
  </si>
  <si>
    <t>24322</t>
  </si>
  <si>
    <t>PERIGUEUX</t>
  </si>
  <si>
    <t>Plan de végétalisation « un jour, un arbre » tranche 1</t>
  </si>
  <si>
    <t>CAB</t>
  </si>
  <si>
    <t xml:space="preserve">CENTRE EVENEMENTIEL </t>
  </si>
  <si>
    <t>Ferme urbaine municipale – tranche 1 restructuration des serres municipales</t>
  </si>
  <si>
    <t>24335</t>
  </si>
  <si>
    <t>PORT SAINTE FOY ET PONCHAPT</t>
  </si>
  <si>
    <t>Réfection de l’espace public rue de la Rouquette</t>
  </si>
  <si>
    <t>Communauté de communes Bastides Dordogne Périgord</t>
  </si>
  <si>
    <t>création d’une micro-folie</t>
  </si>
  <si>
    <t>Communauté d’Agglomération Bergeracoise</t>
  </si>
  <si>
    <t>24064</t>
  </si>
  <si>
    <t>Brantôme</t>
  </si>
  <si>
    <t>24299</t>
  </si>
  <si>
    <t>Mussidan</t>
  </si>
  <si>
    <t>33</t>
  </si>
  <si>
    <t>COBAN</t>
  </si>
  <si>
    <t>piste cyclable le coulée verte du Renêt à Lanton</t>
  </si>
  <si>
    <t>AUDENGE</t>
  </si>
  <si>
    <t xml:space="preserve">Réalisation d’une plaine des sports qui s’inscrit dans une démarche de développement durable et de la transition énergétique </t>
  </si>
  <si>
    <t>COBAS</t>
  </si>
  <si>
    <t>Réhabilitation de la piste cyclable boulevard de la Côte d’Argent Arcachon</t>
  </si>
  <si>
    <t>SIBA</t>
  </si>
  <si>
    <t>Aménagement du Lac Vert à BIGANOS
Amélioration de la gestion quantitative des eaux pluviales</t>
  </si>
  <si>
    <t>CDC DU VAL DE L'EYRE</t>
  </si>
  <si>
    <t>Extension des restaurants scolaires maternelle et élémentaire de Belin-Béliet</t>
  </si>
  <si>
    <t>Création d’une piste cyclable rue Française le Teich</t>
  </si>
  <si>
    <t>Création d’une piste cyclable route des lacs Gujan</t>
  </si>
  <si>
    <t>GUJAN MESTRAS</t>
  </si>
  <si>
    <t>Construction de nouveaux vestiaires pour le complexe sportif Chante Cigale</t>
  </si>
  <si>
    <t xml:space="preserve"> Renouvellement des conduites et branchements d’eau potable Avenue des Boiens commune de Biganos.</t>
  </si>
  <si>
    <t>LANTON</t>
  </si>
  <si>
    <t>Aménagement du site de la sablière du Pas du Simonet</t>
  </si>
  <si>
    <t>ANDERNOS</t>
  </si>
  <si>
    <t>Aménagement d’une voie douce
Sécurisation trajets piétons et cyclistes entre le lycée Nord Bassin Simone Veil et le collège André Lahaye</t>
  </si>
  <si>
    <t>SALLES</t>
  </si>
  <si>
    <t xml:space="preserve">Optimisation énergétique de l’éclairage du terrain honneur de rugby </t>
  </si>
  <si>
    <t>Création d’un espace citoyens</t>
  </si>
  <si>
    <t>Puits de LAOUGA à LA TESTE
Sécurisation du système d’assainissement collectif des eaux usées</t>
  </si>
  <si>
    <t>MARCHEPRIME</t>
  </si>
  <si>
    <t>Mise aux normes et sécurisation du plancher de scène de l’équipement culturel</t>
  </si>
  <si>
    <t>Réalisation de travaux d’aménagement d’un parc public paysager.</t>
  </si>
  <si>
    <t>CC Latitude Nord Gironde</t>
  </si>
  <si>
    <t>Construction d’une caserne de gendarmerie à Saint-Savin</t>
  </si>
  <si>
    <t xml:space="preserve">SIAEPA Coteaux de l’Estuaire </t>
  </si>
  <si>
    <t>Modernisation de la station d’épuration de PLASSAC</t>
  </si>
  <si>
    <t>Reminéralisation de l’Eau et aménagement de la station de pompage Lansac « les Moiselles »</t>
  </si>
  <si>
    <t>Extension du réseau d’assainissement et de collecte des eaux usées à TEUILLAC</t>
  </si>
  <si>
    <t>Cubzac les Ponts</t>
  </si>
  <si>
    <t>BOURG</t>
  </si>
  <si>
    <t>Restauration du lavoir communal</t>
  </si>
  <si>
    <t>VIRSAC</t>
  </si>
  <si>
    <t>Création d’un réseau d’assainissement des eaux pluviales</t>
  </si>
  <si>
    <t>CENON</t>
  </si>
  <si>
    <t>Aménagement du centre de pratiques artistiques (école de musique municipale et pôle associatif)</t>
  </si>
  <si>
    <t xml:space="preserve">BORDEAUX  </t>
  </si>
  <si>
    <t>Restauration et mise en sécurité de la flèche Saint Michel</t>
  </si>
  <si>
    <t>Rénovation énergétique des bâtiments contenant les réserves du Musée des arts décoratifs et du design (rue Jean Vaquier)</t>
  </si>
  <si>
    <t>BORDEAUX MÉTROPOLE</t>
  </si>
  <si>
    <t>Pistes cyclables Bègles et Gradignan</t>
  </si>
  <si>
    <t>voie verte Castera à Bégles</t>
  </si>
  <si>
    <t>LEOGNAN</t>
  </si>
  <si>
    <t>Acquisition et installation d’équipements numériques dans les écoles</t>
  </si>
  <si>
    <t>CURSAN</t>
  </si>
  <si>
    <t>Extension du restaurant scolaire et réaménagement avec mise aux normes de la cuisine</t>
  </si>
  <si>
    <t>MADIRAC</t>
  </si>
  <si>
    <t>Eclairage public solaire place de la mairie</t>
  </si>
  <si>
    <t>TRESSES</t>
  </si>
  <si>
    <t>Restructuration et extension de l’école maternelle</t>
  </si>
  <si>
    <t>PESSAC</t>
  </si>
  <si>
    <t>Rénovation d’un terrain de football synthétique remplissage liège sur le complexe sportif de Bellegrave</t>
  </si>
  <si>
    <t>EYSINES</t>
  </si>
  <si>
    <t>Création d’un réseau de chaleur, rue Gabriel Moussa et remaniement du parking, rue Jean Zay (végétalisation)</t>
  </si>
  <si>
    <t xml:space="preserve">SAUVETERRE DE GUYENNE </t>
  </si>
  <si>
    <t>Création d’une filière temps de pluie</t>
  </si>
  <si>
    <t>TOULENNE</t>
  </si>
  <si>
    <t>PREIGNAC</t>
  </si>
  <si>
    <t>Cimetière - relevage des tombes et caveaux et ajout de cases de colombarium</t>
  </si>
  <si>
    <t xml:space="preserve"> SAINT MARTIN DE LERM</t>
  </si>
  <si>
    <t>Enfouissement du réseau fibre</t>
  </si>
  <si>
    <t>SOULAC SUR MER</t>
  </si>
  <si>
    <t>Création d’une maison de santé publique</t>
  </si>
  <si>
    <t>LACANAU</t>
  </si>
  <si>
    <t>Renforcement du réseau d’assainissement sur la ville de Lacanau</t>
  </si>
  <si>
    <t>CC LA MEDULLIENNE</t>
  </si>
  <si>
    <t>Réalisation d’un pôle enfance mutualisé sur la commune du Porge</t>
  </si>
  <si>
    <t>SAINT GERMAIN D’ESTEUIL</t>
  </si>
  <si>
    <t>Réhabilitation thermique de l’école Roger Cahier</t>
  </si>
  <si>
    <t>BEGADAN</t>
  </si>
  <si>
    <t>Création d’un cabinet médical</t>
  </si>
  <si>
    <t>Libourne</t>
  </si>
  <si>
    <t>Travaux de réparation de l’église Saint-Jean (2 tranches) : clocher et flèche, puis façades</t>
  </si>
  <si>
    <t>Sainte-Foy-la-Grande</t>
  </si>
  <si>
    <t>Ecole Paul Bert : convention d’aménagement d’école avec extension et rénovation phase 1</t>
  </si>
  <si>
    <t>Projet urbain de quartier boulevard Quinault</t>
  </si>
  <si>
    <t>Projet urbain de quartier village des Dagueys</t>
  </si>
  <si>
    <t>Projet urbain de quartier place Guadet</t>
  </si>
  <si>
    <t>Coutras</t>
  </si>
  <si>
    <t>Travaux de rénovation des vestiaires de la plaine des sports d’Aubedeau</t>
  </si>
  <si>
    <t>CC du Pays Foyen</t>
  </si>
  <si>
    <t>Plateforme e-commerce en Pays Foyen</t>
  </si>
  <si>
    <t>CALI</t>
  </si>
  <si>
    <t xml:space="preserve">Installation photovoltaïque au centre aquatique </t>
  </si>
  <si>
    <t>Saint-Cibard</t>
  </si>
  <si>
    <t>Consolidation et restauration de l’église</t>
  </si>
  <si>
    <t>Saint-Michel-de-Fronsac</t>
  </si>
  <si>
    <t>Travaux urgents de sauvegarde de l’église suite aux nombreuses dégradations constatées</t>
  </si>
  <si>
    <t>Saint-Émilion</t>
  </si>
  <si>
    <t>Travaux d’urgence à la collégiale</t>
  </si>
  <si>
    <t>Construction du groupe scolaire Brazza ( lot n°2 : gros œuvre / fondations)</t>
  </si>
  <si>
    <t>LANGON</t>
  </si>
  <si>
    <t>Déploiement d’un espace dédié à la mise en place de l’opération « micro-folie ».</t>
  </si>
  <si>
    <t>Extension et restructuration de la Maison municipale du Monteil</t>
  </si>
  <si>
    <t>SAINT-ANDRÉ DE CUBZAC</t>
  </si>
  <si>
    <t>Rénovation de bâtiments scolaires publics du 1er degré.</t>
  </si>
  <si>
    <t>40</t>
  </si>
  <si>
    <t>CC Seignanx</t>
  </si>
  <si>
    <t>RIE de Tarnos</t>
  </si>
  <si>
    <t>40192</t>
  </si>
  <si>
    <t xml:space="preserve">Mont de Marsan </t>
  </si>
  <si>
    <t>acquisition de l’Ilot Laulom</t>
  </si>
  <si>
    <t>40088</t>
  </si>
  <si>
    <t>Dax</t>
  </si>
  <si>
    <t>Crypte archéologique</t>
  </si>
  <si>
    <t>40312</t>
  </si>
  <si>
    <t>Tarnos</t>
  </si>
  <si>
    <t>Construction d’un centre de loisirs
(1ére tranche)</t>
  </si>
  <si>
    <t xml:space="preserve"> PETR Adour 
Chalosse Tursan</t>
  </si>
  <si>
    <t>Acquisition de l’abattoir d’Hagetmau pour mise aux normes</t>
  </si>
  <si>
    <t>Syndicat mixte touristique et de loisirs d’Arjuzanx</t>
  </si>
  <si>
    <t>Création d’une aire de camping-car</t>
  </si>
  <si>
    <t>Aménagement de la maison Catachot, restauration du site en bordure du lac</t>
  </si>
  <si>
    <t>40266</t>
  </si>
  <si>
    <t>Saint Julien en Born</t>
  </si>
  <si>
    <t>Création d’une piste cyclable à Contis</t>
  </si>
  <si>
    <t>Communauté de communes Coeur Haute Lande</t>
  </si>
  <si>
    <t>Equipement de l’espace France service</t>
  </si>
  <si>
    <t>40197</t>
  </si>
  <si>
    <t>Morcenx-la-Nouvelle</t>
  </si>
  <si>
    <t>Aménagement d’un chemin piétonnier sur la traversée d’Arjuzanx</t>
  </si>
  <si>
    <t>40243</t>
  </si>
  <si>
    <t>Rion des Landes</t>
  </si>
  <si>
    <t>Aménagement du centre bourg suite au plan de référence</t>
  </si>
  <si>
    <t>47</t>
  </si>
  <si>
    <t>Agen</t>
  </si>
  <si>
    <t>Aire de fraicheur derrière la mairie</t>
  </si>
  <si>
    <t>Acquisition de stations de mesure de température
 et de qualité de l’air</t>
  </si>
  <si>
    <t>Caudecoste</t>
  </si>
  <si>
    <t>Mise en accessibilité, amélioration énergétique et réorganisation fonctionnelle de la mairie et création de logements dans des bâtiments communaux. 3 tranches
Tranche 1 – 2021</t>
  </si>
  <si>
    <t>Agglomération  d’Agen</t>
  </si>
  <si>
    <t xml:space="preserve">Modernisation  du marché au carreau  sur le MIN d’Agen  Boé
</t>
  </si>
  <si>
    <t xml:space="preserve">Aire d’accueil des gens du voyage à Bon Encontre </t>
  </si>
  <si>
    <t>Rénovation de la toiture de l’Ecole Elisée Reclus et isolation des combles</t>
  </si>
  <si>
    <t>Plan d’Economie d’Energie de l’Eclairage Public et de la Signalisation lumineuse tricolore (PEEEPS – Plan lumière) – Tranche 4</t>
  </si>
  <si>
    <t>Duras</t>
  </si>
  <si>
    <t>Rénovation et extension de la halle des sports
Tranche 1 : Création d’un bâtiment neuf avec sas d’entrée, bloc sanitaire accessible, vestiaires et aménagement intérieur (isolation et mise en conformité de l’installation électrique)</t>
  </si>
  <si>
    <t>Lauzun</t>
  </si>
  <si>
    <t>Sécurisation, rénovation énergétique, mise aux normes et en accessibilité du groupe scolaire
Tranche 1 : réhabilitation, sécurisation et accessibilité de l’école</t>
  </si>
  <si>
    <t>Val-de-Garonne Agglomération</t>
  </si>
  <si>
    <t>Réhabilitation et réaménagement de la déchèterie de Tonneins
Modernisation et mise aux normes, aménagements permettant une augmentation de la capacité de tri</t>
  </si>
  <si>
    <t>Réalisation d’un Pôle d’Echanges Multimodal aux abords immédiats de la gare de Marmande
La partie retenue concerne la création d’un parking à accès régulé permettant aux usagers de stationner et reporter leurs déplacements sur le train</t>
  </si>
  <si>
    <t>Varès</t>
  </si>
  <si>
    <t>Villefranche-du-Queyran</t>
  </si>
  <si>
    <t>Extension et rénovation de l’école communale
Création d’une salle de classe, extension du dortoir, réfection des toitures et des plafonds</t>
  </si>
  <si>
    <t>Villeton</t>
  </si>
  <si>
    <t>Travaux d’accessibilité PMR toilettes école communale
Rénovation et aménagement des toilettes</t>
  </si>
  <si>
    <t>BIAS</t>
  </si>
  <si>
    <t>Etude  restauration du domaine de Senelles « maison des Assiettes » (MH inscrit) Tranche 1</t>
  </si>
  <si>
    <t>MONFLANQUIN</t>
  </si>
  <si>
    <t>Création d’un tiers-lieu
Tranche 1</t>
  </si>
  <si>
    <t>VILLENEUVE-SUR-LOT</t>
  </si>
  <si>
    <t>Pose de filets de protection intégrés sous les trottoirs en encorbellement du pont des Cieutat</t>
  </si>
  <si>
    <t>Sécurisation du bâtiment attenant au terrain d’honneur de la ville (Stade Max Rousié)</t>
  </si>
  <si>
    <t>Mise en accessibilité des bâtiments communaux selon l’Ad’AP : écoles Lecomte et Luflade, Police Municipale, salles de Soubirous et de Courbiac, gymnases Marius Michel et Choisy – Tranche 1</t>
  </si>
  <si>
    <t>Travaux de restauration de l’ensemble de la toiture et des façades de l’église Ste Catherine 
Tranche 1 : toiture de la nef et maçonneries extérieures (MH inscrit)</t>
  </si>
  <si>
    <t>CAGV</t>
  </si>
  <si>
    <t>Réfection de la toiture et isolation de la crèche Darfeuille – commune de Villeneuve-sur-Lot</t>
  </si>
  <si>
    <t>SAINTE-LIVRADE-SUR-LOT</t>
  </si>
  <si>
    <t>Agrandissement des vestiaires et salle de vie du club de football</t>
  </si>
  <si>
    <t>SAINT-VITE</t>
  </si>
  <si>
    <t>Regroupement de l’école maternelle et du restaurant scolaire avec l’école élémentaire – Tranche 2</t>
  </si>
  <si>
    <t xml:space="preserve"> Prayssas</t>
  </si>
  <si>
    <t xml:space="preserve"> déploiement d’une Micro-Folie</t>
  </si>
  <si>
    <t>64</t>
  </si>
  <si>
    <t>Pau</t>
  </si>
  <si>
    <t xml:space="preserve">Requalification des espaces publics du quartier de la monnaie </t>
  </si>
  <si>
    <t>CCPN</t>
  </si>
  <si>
    <t>Création d’un centre culturel – médiathèque sur la commune de Nay</t>
  </si>
  <si>
    <t>LESCAR</t>
  </si>
  <si>
    <t>Réfection des toitures du groupe scolaire du Laou</t>
  </si>
  <si>
    <t>BIZANOS</t>
  </si>
  <si>
    <t>Réaménagement et rénovation de la mairie – phase 2</t>
  </si>
  <si>
    <t>ORTHEZ</t>
  </si>
  <si>
    <t>Mise aux normes et extension des bureaux administratifs du service d’urbanisme et de la régie des eaux</t>
  </si>
  <si>
    <t>SAUVELADE</t>
  </si>
  <si>
    <t>Rénovation de l’école (isolation thermique du bât, mise aux normes électrique, accessibilité)</t>
  </si>
  <si>
    <t>LEE</t>
  </si>
  <si>
    <t>Aménagement paysager et piétonnier du coeur de village</t>
  </si>
  <si>
    <t>AUTEVIELLE</t>
  </si>
  <si>
    <t>Travaux de réhabilitation et mise au normes de l’assainissement collectif</t>
  </si>
  <si>
    <t>L’HOPITAL-SAINT-BLAISE</t>
  </si>
  <si>
    <t>Transformation d'une grange en salle de projection (phase 2)</t>
  </si>
  <si>
    <t>LAGUINGE RESTOUE</t>
  </si>
  <si>
    <t>Evacuation des eaux pluviales</t>
  </si>
  <si>
    <t>LOUVIE SOUBIRON</t>
  </si>
  <si>
    <t>Réhabilitation de la station de traitement des eaux usées</t>
  </si>
  <si>
    <t>OLORON-SAINTE-MARIE</t>
  </si>
  <si>
    <t>Rénovation de la salle Palas (tranche 2)</t>
  </si>
  <si>
    <t>MOUMOUR</t>
  </si>
  <si>
    <t>Travaux de sauvegarde de l'église</t>
  </si>
  <si>
    <t>Lay-Lamidou</t>
  </si>
  <si>
    <t>Résilience sanitaire de la place des Pyrénées</t>
  </si>
  <si>
    <t>ANGLET</t>
  </si>
  <si>
    <t>Construction d’une salle de cérémonie au cimetière de Blancpignon</t>
  </si>
  <si>
    <t>BAYONNE</t>
  </si>
  <si>
    <t>Création d’une piste cyclable entre le plateau du Prissé et l’avenue Resplandy</t>
  </si>
  <si>
    <t>BEGUIOS</t>
  </si>
  <si>
    <t>Rénovation du fronton</t>
  </si>
  <si>
    <t>BIARRITZ</t>
  </si>
  <si>
    <t>Mise en accessibilité des bâtiments de la ville (phase 3)</t>
  </si>
  <si>
    <t>BOUCAU</t>
  </si>
  <si>
    <t>Création d'un réseau numérique</t>
  </si>
  <si>
    <t>BRISCOUS</t>
  </si>
  <si>
    <t>Construction d'une cantine scolaire à l'école des Salines</t>
  </si>
  <si>
    <t>CAPB</t>
  </si>
  <si>
    <t>Mise en séparatif des réseaux d'assainissement collectifs à Ciboure et création d'un bassin de stockage</t>
  </si>
  <si>
    <t>COMMISSION SYNDICALE Vallée d’Oztibarre</t>
  </si>
  <si>
    <t>Rénovation des sanitaires dans le foyer de vie pour autistes Bizideki</t>
  </si>
  <si>
    <t>DOMEZAIN-BERRAUTE</t>
  </si>
  <si>
    <t>Rénovation de la maison des associations</t>
  </si>
  <si>
    <t>GUICHE</t>
  </si>
  <si>
    <t>Création d’une aire de covoiturage</t>
  </si>
  <si>
    <t>HENDAYE</t>
  </si>
  <si>
    <t>Requalification et mise en accessibilité du site handiplage</t>
  </si>
  <si>
    <t>URT</t>
  </si>
  <si>
    <t>Rénovation de l'isolation du groupe scolaire Francis Jammes</t>
  </si>
  <si>
    <t>URRUGNE</t>
  </si>
  <si>
    <t>Réaménagement des installations du stade</t>
  </si>
  <si>
    <t>Création d’une pépinière agroalimentaire en Amikuze (accord régional de relance)</t>
  </si>
  <si>
    <t>BILHERES EN OSSAU</t>
  </si>
  <si>
    <t xml:space="preserve">Rénovation de la toiture de l’église </t>
  </si>
  <si>
    <t>64405</t>
  </si>
  <si>
    <t>MORLAAS</t>
  </si>
  <si>
    <t>Revitalisation du centre bourg : aménagement des secteurs nord et sud de la Gouttere (passerelle et berges)</t>
  </si>
  <si>
    <t>64348</t>
  </si>
  <si>
    <t>LONS</t>
  </si>
  <si>
    <t>Aménagement d’un pumptrack sur le site de la plaine des sports</t>
  </si>
  <si>
    <t>64335</t>
  </si>
  <si>
    <t>Réfection sol salle omnisports du complexe sportif Désiré Garrain</t>
  </si>
  <si>
    <t>64053</t>
  </si>
  <si>
    <t>ARRIEN</t>
  </si>
  <si>
    <t>intégration et sécurisation d’un point de tri sélectif et d’ordures ménagères au centre du village</t>
  </si>
  <si>
    <t>64139</t>
  </si>
  <si>
    <t>BOSDARROS</t>
  </si>
  <si>
    <t>Réparation du parapet du pont Ste-Colome</t>
  </si>
  <si>
    <t>64410</t>
  </si>
  <si>
    <t>MOURENX</t>
  </si>
  <si>
    <t>Réaménagement de l’école de musique</t>
  </si>
  <si>
    <t>Réfection globale de l’éclairage du stade de foot et des courts de tennis + pose détecteur de présence dans les parties communes du stade de foot et de rugby</t>
  </si>
  <si>
    <t>64399</t>
  </si>
  <si>
    <t>MONTARDON</t>
  </si>
  <si>
    <t>Mise en place du dispositif Micro-Folie au sein de la commune</t>
  </si>
  <si>
    <t>Communauté de Communes de Lacq-Orthez</t>
  </si>
  <si>
    <t>Mise en place du dispositif Micro-Folie au sein du centre culturel « le Mi[x] » à Mourenx</t>
  </si>
  <si>
    <t>79</t>
  </si>
  <si>
    <t>Bressuire</t>
  </si>
  <si>
    <t>Mise en place maison de proximité France Services</t>
  </si>
  <si>
    <t>démolition et désamiantage algeco pour bibliothèque</t>
  </si>
  <si>
    <t>CAN</t>
  </si>
  <si>
    <t xml:space="preserve">Pôle d'échanges multi-modal - Phase 1 </t>
  </si>
  <si>
    <t>Melle</t>
  </si>
  <si>
    <t>Reconstruction du rempart historique de Saint Savinien</t>
  </si>
  <si>
    <t>Louin</t>
  </si>
  <si>
    <t>Réhabilitation de la mairie</t>
  </si>
  <si>
    <t>Châtillon sur Thouet</t>
  </si>
  <si>
    <t>Création d'une agence postale</t>
  </si>
  <si>
    <t>Saint Aubin le Cloud</t>
  </si>
  <si>
    <t>Construction d’une maison de santé pluridisciplinaire</t>
  </si>
  <si>
    <t>Thénezay</t>
  </si>
  <si>
    <t>réhabilitation d’un local pour l’installation d’une coiffeuse</t>
  </si>
  <si>
    <t>Surin</t>
  </si>
  <si>
    <t>Extension et réhabilitation de la salle des fêtes</t>
  </si>
  <si>
    <t>installation d’une Micro-folie.</t>
  </si>
  <si>
    <t>79137</t>
  </si>
  <si>
    <t>GRANZAY-GRIPT</t>
  </si>
  <si>
    <t>86</t>
  </si>
  <si>
    <t xml:space="preserve"> Châtellerault</t>
  </si>
  <si>
    <t>reconquête de la Vienne – liaison rive droite de la Vienne (aménagement du quai du 11 novembre, de l’avenue Roosevelt et du quai du 8 mai 1945</t>
  </si>
  <si>
    <t>Communauté d'agglomération de Grand Châtellerault</t>
  </si>
  <si>
    <t>Smart City (ville intelligente)</t>
  </si>
  <si>
    <t>LA ROCHE-RIGAULT</t>
  </si>
  <si>
    <t>Couverture de la nefet confortation structurelle de l’église de Claunay</t>
  </si>
  <si>
    <t>ANTRAN</t>
  </si>
  <si>
    <t>Eclairage public transformation en LeD</t>
  </si>
  <si>
    <t>GUESNES</t>
  </si>
  <si>
    <t>Réhabilitation de l’ancienne école et reconversion à des fins de création de salle de conseil et de mariage</t>
  </si>
  <si>
    <t>LA ROCHE-POSAY</t>
  </si>
  <si>
    <t>Rénovation de l’église Notre Dame – Tranche 1 – du presbytère et des remparts</t>
  </si>
  <si>
    <t>Communauté de communes du pays Loudunais (CCPL)</t>
  </si>
  <si>
    <t>Travaux de réhabilitation de la Maison de Pays du Loudunais</t>
  </si>
  <si>
    <t>BELLEFONDS</t>
  </si>
  <si>
    <t>Acquisition et rénovation de 2 logements destinés à la location</t>
  </si>
  <si>
    <t>POUANCAY</t>
  </si>
  <si>
    <t>Création d’une boulangerie-pâtisserie snacking</t>
  </si>
  <si>
    <t>MONCONTOUR</t>
  </si>
  <si>
    <t>Construction d’un club house pour les associations de la commune</t>
  </si>
  <si>
    <t>SAIX</t>
  </si>
  <si>
    <t>Changement des menuiseries de l’école maternelle + agrandisssement du préau extérieur de l’école maternelle + rayonnage des bureaux et de la salle de motricité de l’école maternelle</t>
  </si>
  <si>
    <t>MAULAY</t>
  </si>
  <si>
    <t>Isolation thermique et phonique du plafond de la salle des fêtes et remplacement du système d’éclairage et des radiateurs</t>
  </si>
  <si>
    <t>NAINTRÉ</t>
  </si>
  <si>
    <t>Travaux de rénovation des classes n°2 et demi et n°3 école Langevin Wallon</t>
  </si>
  <si>
    <t>Rénovation classe n°5 – Ecole Joliot Curie</t>
  </si>
  <si>
    <t>Réfection de la toiture terrasse Langevin-Wallon</t>
  </si>
  <si>
    <t>SAVIGNY-SOUS-FAYE</t>
  </si>
  <si>
    <t>Continuité des travaux de réhabilitation du restaurant « Le Savignois »</t>
  </si>
  <si>
    <t>LA CHAUSSEE</t>
  </si>
  <si>
    <t>Installation d’une réserve incendie</t>
  </si>
  <si>
    <t>TERNAY</t>
  </si>
  <si>
    <t>Rénovation garage, restauration soubassement et installation enseigne pour la mairie/salle des fêtes</t>
  </si>
  <si>
    <t>SILLARS</t>
  </si>
  <si>
    <t>Extension de l’école publique avec création d’une salle multiactivités (garderie, salle motricité, gestion des imprévus et préau)</t>
  </si>
  <si>
    <t>GOUEX</t>
  </si>
  <si>
    <t>Réalisation d’une réserve incendie au village « les Bordes »</t>
  </si>
  <si>
    <t>SAVIGNE</t>
  </si>
  <si>
    <t>Réhabilitation et extension des ateliers municipaux</t>
  </si>
  <si>
    <t>CHAMPAGNE ST HILAIRE</t>
  </si>
  <si>
    <t>Phase de réhabilitation du centre bourg : création de 2 logements vacants dans la maison vacante dite Brockette – rue du Presbytère (2 et 2 bis)</t>
  </si>
  <si>
    <t>ST MARTIN L’ARS</t>
  </si>
  <si>
    <t>Mise aux normes sécurité et accessibilité de la salle socio-culturelle « la Grange du Paradis »</t>
  </si>
  <si>
    <t>ST MAURICE LA CLOUERE</t>
  </si>
  <si>
    <t>Réhabilitation de la salle des fêtes (isolation thermique et phonique, mise aux normes incendie et accessibilité, peinture)</t>
  </si>
  <si>
    <t>AVAILLES LIMOUZINE</t>
  </si>
  <si>
    <t>Travaux de restauration de la mairie</t>
  </si>
  <si>
    <t>CIVRAY</t>
  </si>
  <si>
    <t>Travaux de câblage informatique à l’école publique</t>
  </si>
  <si>
    <t>SAULGE</t>
  </si>
  <si>
    <t>Travaux dans le cadre de l’Ad’Ap</t>
  </si>
  <si>
    <t>BRIGUEIL-LE-CHANTRE</t>
  </si>
  <si>
    <t>Restauration de l'église Saint-Hilaire (tranche 5/5)</t>
  </si>
  <si>
    <t>LA BUSSIERE</t>
  </si>
  <si>
    <t>Rénovation de la toiture de l'église</t>
  </si>
  <si>
    <t>Aménagement du presbytère en maison des associations avec une salle de réunion-réception</t>
  </si>
  <si>
    <t>Ville de Poitiers</t>
  </si>
  <si>
    <t>Construction de l'école maternelle Montmidi (et restauration collective du groupe scolaire)</t>
  </si>
  <si>
    <t>Grand Poitiers</t>
  </si>
  <si>
    <t>Plan vélo - phase 2 : renforcer la mobilité douce</t>
  </si>
  <si>
    <t>Poitiers</t>
  </si>
  <si>
    <t>Végétalisation de la Ville de Poitiers / place Leclerc</t>
  </si>
  <si>
    <t>Chauvigny</t>
  </si>
  <si>
    <t>Installation d’une Micro-Folie dans le château d’Harcourt et au déploiement du dispositif dans les Bains-Douches</t>
  </si>
  <si>
    <t>Civray</t>
  </si>
  <si>
    <t>installation d’une Micro-Folie dans une partie de la mairie et à la création d’un musée.</t>
  </si>
  <si>
    <t>Valence-en-Poitou</t>
  </si>
  <si>
    <t xml:space="preserve">Installation d’une Micro-Folie dans la salle Média de Couhé </t>
  </si>
  <si>
    <t>87</t>
  </si>
  <si>
    <t>Rénovation des bâtiments scolaires de la commune</t>
  </si>
  <si>
    <t>Beynac</t>
  </si>
  <si>
    <t>Blond</t>
  </si>
  <si>
    <t>Mise en accessibilité de la salle des fêtes</t>
  </si>
  <si>
    <t>CC Briance Combade</t>
  </si>
  <si>
    <t>Mise en place d’une plateforme de téléservices et refonte du site internet en lien avec la future structure France Services</t>
  </si>
  <si>
    <t>CC Briance Sud Haute-Vienne</t>
  </si>
  <si>
    <t>Zone d’activité du Martoulet à Saint Germain les Belles</t>
  </si>
  <si>
    <t>CC HLEM</t>
  </si>
  <si>
    <t>Rénovation des courts de tennis</t>
  </si>
  <si>
    <t>CC Portes de Vassivière</t>
  </si>
  <si>
    <t>Construction d’une bibliothèque intercommunale à Nedde</t>
  </si>
  <si>
    <t>Châlus</t>
  </si>
  <si>
    <t>Aménagement d’un parc rural et restauration de l’ancien relais de Poste</t>
  </si>
  <si>
    <t>Champagnac la Rivière</t>
  </si>
  <si>
    <t>Réhabilitation énergétique de la salle polyvalente</t>
  </si>
  <si>
    <t>Réfection du local de chasse</t>
  </si>
  <si>
    <t>Cognac la Forêt</t>
  </si>
  <si>
    <t>Réhabilitation énergétique de l’école communale</t>
  </si>
  <si>
    <t>Création de sanitaires à l’école</t>
  </si>
  <si>
    <t>CULM</t>
  </si>
  <si>
    <t>Acquisition de trois trolleybus articulés sur batterie</t>
  </si>
  <si>
    <t>Dompierre-les-Églises</t>
  </si>
  <si>
    <t>Création d’un commerce multi-services avec agence postale communale et point lecture</t>
  </si>
  <si>
    <t>La Chapelle Montbrandeix</t>
  </si>
  <si>
    <t>Rénovation d’une grange communale</t>
  </si>
  <si>
    <t>La Roche l’Abeille</t>
  </si>
  <si>
    <t>Le Dorat</t>
  </si>
  <si>
    <t>Acquisition de matériel informatique pour l’école élémentaire</t>
  </si>
  <si>
    <t>Création d’un musée numérique « Micro-folie »</t>
  </si>
  <si>
    <t>Les Cars</t>
  </si>
  <si>
    <t>Réhabilitation de l’ancien logement de la Poste en deux logements sociaux</t>
  </si>
  <si>
    <t>Masléon</t>
  </si>
  <si>
    <t>Remplacement de l’éclairage des salles de classes et pose de volets roulants</t>
  </si>
  <si>
    <t>Oradour sur Vayres</t>
  </si>
  <si>
    <t>Sécurisation de la caserne de gendarmerie</t>
  </si>
  <si>
    <t>Réhabilitation des ouvertures de l’école et du restaurant scolaire</t>
  </si>
  <si>
    <t>Rochechouart</t>
  </si>
  <si>
    <t>Réhabilitation des ruelles anciennes</t>
  </si>
  <si>
    <t>Saint Auvent</t>
  </si>
  <si>
    <t>Rénovation de l’école et de la cantine scolaire</t>
  </si>
  <si>
    <t>Saint Cyr</t>
  </si>
  <si>
    <t>Transformation d’une grange en halle couverte</t>
  </si>
  <si>
    <t>Saint Gilles les Forêts</t>
  </si>
  <si>
    <t>Construction d’une halle-préau pour la valorisation des patrimoines naturel, culturel et historique</t>
  </si>
  <si>
    <t>Saint Junien</t>
  </si>
  <si>
    <t>Séparation et régulation du circuit de chauffage à l’accueil de loisirs du Châtelard</t>
  </si>
  <si>
    <t>Saint Léonard de Noblat</t>
  </si>
  <si>
    <t xml:space="preserve">Réaménagement du Centre des Finances Publiques </t>
  </si>
  <si>
    <t>Saint Martin le Mault</t>
  </si>
  <si>
    <t>Réfection de la toiture d’un bâtiment communal</t>
  </si>
  <si>
    <t>Saint Mathieu</t>
  </si>
  <si>
    <t>Rénovation des courts de tennis communaux</t>
  </si>
  <si>
    <t>Acquisition de matériel informatique et tableaux blancs interactifs</t>
  </si>
  <si>
    <t>Réfection de la toiture de l’école</t>
  </si>
  <si>
    <t>Saint Priest Taurion</t>
  </si>
  <si>
    <t>Mise aux normes des sanitaires et aménagement de la garderie de l’école élémentaire</t>
  </si>
  <si>
    <t>Saint Sulpice les Feuilles</t>
  </si>
  <si>
    <t>Création d’un tiers-lieu</t>
  </si>
  <si>
    <t>Création d’une maison d’assistants maternels</t>
  </si>
  <si>
    <t>Saint Sylvestre</t>
  </si>
  <si>
    <t>Extension et rénovation de la salle polyvalente</t>
  </si>
  <si>
    <t>Sussac</t>
  </si>
  <si>
    <t>Rénovation des gîtes communaux</t>
  </si>
  <si>
    <t>Communauté de communes Porte Océane du Limousin</t>
  </si>
  <si>
    <t xml:space="preserve">réfection de la production de chaleur et d’eau sanitaire à l’ALSH de Chaillac sur Vienne. </t>
  </si>
  <si>
    <t>87161</t>
  </si>
  <si>
    <t>déploiement de la Micro-Folie</t>
  </si>
  <si>
    <t>Saint Yrieix la Perche</t>
  </si>
  <si>
    <t>53</t>
  </si>
  <si>
    <t>94</t>
  </si>
  <si>
    <t>32</t>
  </si>
  <si>
    <t>11</t>
  </si>
  <si>
    <t>28</t>
  </si>
  <si>
    <t>76</t>
  </si>
  <si>
    <t>52</t>
  </si>
  <si>
    <t>84</t>
  </si>
  <si>
    <t>27</t>
  </si>
  <si>
    <t>93</t>
  </si>
  <si>
    <t>44</t>
  </si>
  <si>
    <t>CA Bourges plus</t>
  </si>
  <si>
    <t>Requalification, végétalisation des espaces publics et création des liaisons douces sur la zone d’activités des Danjons à Bourges</t>
  </si>
  <si>
    <t>Bourges</t>
  </si>
  <si>
    <t>Mise aux normes d’accessibilité de bâtiments communaux (gymnase Jean Guimier, école de Pignoux, école Nicolas Leblanc, école Louise Michel)</t>
  </si>
  <si>
    <t>Mehun sur Yèvre</t>
  </si>
  <si>
    <t>Reconstruction de pont de la rue Gilbert Demay</t>
  </si>
  <si>
    <t>Soulangis</t>
  </si>
  <si>
    <t>Vierzon</t>
  </si>
  <si>
    <t>Equipement informatique des écoles Bodin, Colombier et Charot-Molière</t>
  </si>
  <si>
    <t>Sécurisation et accessibilité des bâtiments publics</t>
  </si>
  <si>
    <t>Réfection des chéneaux et dessous de toît du groupe scolaire Barbès</t>
  </si>
  <si>
    <t>Réfection de la toiture de l’école maternelle Pressavois</t>
  </si>
  <si>
    <t>Ecole élémentaire Barbottes, travaux de réfection de la toiture terrasse</t>
  </si>
  <si>
    <t>CIAS résidence Valleroy</t>
  </si>
  <si>
    <t>Travaux de rénovation et d’aménagement de la résidence du Valleroy à Vailly sur Sauldre</t>
  </si>
  <si>
    <t>CC Vierzon Sologne Berry</t>
  </si>
  <si>
    <t>Aménagement d’un campus numérique dans le cadre de la réhabilitation du bâtiment B3 du site de la société française à Vierzon</t>
  </si>
  <si>
    <t>Réhabilitation du bâtiment béton de la Décale</t>
  </si>
  <si>
    <t>Création d’une guinguette sur les bords de l’Auron</t>
  </si>
  <si>
    <t>CC Coeur de France</t>
  </si>
  <si>
    <t>Création d’une maison de santé pluridisciplinaire à St Amand Montrond</t>
  </si>
  <si>
    <t>Hanches</t>
  </si>
  <si>
    <t>Réalisation de cheminement doux entre Hanches-Epernon et le futur lycée</t>
  </si>
  <si>
    <t>Janville en Beauce</t>
  </si>
  <si>
    <t>Construction, extension de la gendarmerie (bureaux, salle de réunion, sanitaires, vestiaires, locaux techniques et garage)</t>
  </si>
  <si>
    <t>Lèves</t>
  </si>
  <si>
    <t>Réhabilitation de l’école élémentaire Jules Vallain</t>
  </si>
  <si>
    <t>Louville La Chenard</t>
  </si>
  <si>
    <t>Mise aux normes des installations électriques de la salle des fêtes</t>
  </si>
  <si>
    <t>Lucé</t>
  </si>
  <si>
    <t>Rénovation de l’école Jean Macé</t>
  </si>
  <si>
    <t>Morancez</t>
  </si>
  <si>
    <t>Equipement de 7 classes en vidéo projecteurs interactifs</t>
  </si>
  <si>
    <t>Toury</t>
  </si>
  <si>
    <t>Aménagement de la 7ème tranche de piste cyclable</t>
  </si>
  <si>
    <t>Amélioration de la performance énergétique des salle Louis le Gros et Saint Louis</t>
  </si>
  <si>
    <t>Brou</t>
  </si>
  <si>
    <t>Rénovation et équipement de la MSAP</t>
  </si>
  <si>
    <t>Cloyes les trois rivières</t>
  </si>
  <si>
    <t>Création d’un parc fantastique par la scénarisation et la mise en lumière du monde végétal – module scénarisation</t>
  </si>
  <si>
    <t>Réhabilitation des locaux des services techniques de Douy pour y créer un accueil périscolaire, une maire annexe, une salle de réunions et une bibliothèque</t>
  </si>
  <si>
    <t>CC du Bonnevalais</t>
  </si>
  <si>
    <t>Renforcement du réseau d’eau potable rue du Hérisson</t>
  </si>
  <si>
    <t>commune nouvelle d’Arrou</t>
  </si>
  <si>
    <t>Remplacement du jeu de l’école maternelle d’Arrou, création d’un préau à l’école maternelle de Chatillon, installations de portails et d’interphones dans les écoles d’Arrou, Courtalain et Saint Pellerin</t>
  </si>
  <si>
    <t>Mise aux normes du tableau électrique de la mairie</t>
  </si>
  <si>
    <t>Conie Molitard</t>
  </si>
  <si>
    <t>Consolidation du déversoir sur la Conie</t>
  </si>
  <si>
    <t>Courbehaye</t>
  </si>
  <si>
    <t>Changement de la chaudière et pose de volets roulants au logement communal</t>
  </si>
  <si>
    <t>Dangeau</t>
  </si>
  <si>
    <t>Rénovation d’un bâtiment et de ses extérieurs pour y installer une maison d’assistantes maternelles</t>
  </si>
  <si>
    <t>Gault Saint Denis</t>
  </si>
  <si>
    <t>Aménagements paysagers et création d’un verger pédagogique</t>
  </si>
  <si>
    <t>Jallans</t>
  </si>
  <si>
    <t>Installation de structures de jeux pour enfants</t>
  </si>
  <si>
    <t>Montharville</t>
  </si>
  <si>
    <t>Mise en accessibilité de la mairie, de l’église et du cimetière</t>
  </si>
  <si>
    <t>Unverre</t>
  </si>
  <si>
    <t>Réhabilitation de la boulangerie et de son logement</t>
  </si>
  <si>
    <t>Villemaury</t>
  </si>
  <si>
    <t>Construction d’un centre technique municipal</t>
  </si>
  <si>
    <t>Vitray en Beauce</t>
  </si>
  <si>
    <t>Installation de deux arrêts de bus de chaque coté de la RN 10</t>
  </si>
  <si>
    <t>Allainville</t>
  </si>
  <si>
    <t>Pose de barrières aux extrémités des chemins communaux</t>
  </si>
  <si>
    <t>Anet</t>
  </si>
  <si>
    <t>Requalification de la friche industrielle Boudeville Fontaine (tranche 3)</t>
  </si>
  <si>
    <t>Aunay sous Crécy</t>
  </si>
  <si>
    <t>Changement de canalisations d’eau potable</t>
  </si>
  <si>
    <t>Désamiantage du préfabriqué des terrains de sport</t>
  </si>
  <si>
    <t>Brezolles</t>
  </si>
  <si>
    <t>Aménagement de la mairie pour accueillir une France Services</t>
  </si>
  <si>
    <t>Coulombs</t>
  </si>
  <si>
    <t>Extension et mise aux normes des allées du cimetière (PMR)</t>
  </si>
  <si>
    <t>Croisilles</t>
  </si>
  <si>
    <t>Remplacement des fenêtres, portes et radiateurs de la mairie</t>
  </si>
  <si>
    <t>Digny</t>
  </si>
  <si>
    <t>Réhabilitation du mur d’enceinte de la cantine</t>
  </si>
  <si>
    <t>Goussainville</t>
  </si>
  <si>
    <t>Changement de deux hydrants sur la commune</t>
  </si>
  <si>
    <t>Luray</t>
  </si>
  <si>
    <t>Création d’un city stade</t>
  </si>
  <si>
    <t>Mézières en Drouais</t>
  </si>
  <si>
    <t>Installation de volets roulants solaires et remplacement de deux vélux</t>
  </si>
  <si>
    <t>Oullins</t>
  </si>
  <si>
    <t>Requalification d’une friche industrielle – Site PMO</t>
  </si>
  <si>
    <t>Saint Ange et Torcay</t>
  </si>
  <si>
    <t>Aménagement d’un local à archives</t>
  </si>
  <si>
    <t>Saint Laurent la Gâtine</t>
  </si>
  <si>
    <t>Travaux de mise en accessibilité PMR à la mairie, à l’école et à la cantine</t>
  </si>
  <si>
    <t>Saint Lubin de la Haye</t>
  </si>
  <si>
    <t>Installation d’une chaudière à l’école</t>
  </si>
  <si>
    <t>Saint Sauveur Marville</t>
  </si>
  <si>
    <t>Changement des canalisations et raccordement Le Jagu – pose citerneaux rue de l’école Levasville</t>
  </si>
  <si>
    <t>La Saucelle</t>
  </si>
  <si>
    <t>Assainissement et drainage de l’église Sainte Anne</t>
  </si>
  <si>
    <t>Senonches</t>
  </si>
  <si>
    <t>Démolition du rez de chaussée des anciennes Halles</t>
  </si>
  <si>
    <t>Serazereux</t>
  </si>
  <si>
    <t>Travaux sur l’église – traitement de la mérule</t>
  </si>
  <si>
    <t>Tremblay les Villages</t>
  </si>
  <si>
    <t>Restauration du patrimoine rural historique et culturel</t>
  </si>
  <si>
    <t>Projet intergénérationnel avec l’OPH habitat Drouais : construction d’une maison d’assistantes maternelles</t>
  </si>
  <si>
    <t>Tréon</t>
  </si>
  <si>
    <t>Mise en place d’un plafond dans la garderie (ex Dojo)</t>
  </si>
  <si>
    <t>Vernouillet</t>
  </si>
  <si>
    <t>Renforcement du réseau d’eau potable rue A Dupont</t>
  </si>
  <si>
    <t>Construction d’un complexe sportif Marcel Pagnol</t>
  </si>
  <si>
    <t>La Bazoche Gouet</t>
  </si>
  <si>
    <t>Happonvilliers</t>
  </si>
  <si>
    <t>Réhabilitation de la salle des fêtes avec mise en accessibilité PMR des sanitaires</t>
  </si>
  <si>
    <t>Luigny</t>
  </si>
  <si>
    <t>Sécurisation et modernisation de l’éclairage public</t>
  </si>
  <si>
    <t>Nogent le Rotrou</t>
  </si>
  <si>
    <t>Aménagement de la place Saint Pol avec réhabilitation des réseaux d’eau, enfouissement des réseaux aériens et remplacement de l’éclairage public</t>
  </si>
  <si>
    <t>Nonvilliers-Grandhoux</t>
  </si>
  <si>
    <t>Mise aux normes du système d’évacuation des eaux usées de la salle des fêtes</t>
  </si>
  <si>
    <t>Acquisition et aménagement d’un immeuble à vocation d’accueil du centre de santé d’Anet</t>
  </si>
  <si>
    <t>clôture de l'aire de jeux du bourg</t>
  </si>
  <si>
    <t>CC de Bonnevalais</t>
  </si>
  <si>
    <t>Interconnexion des réseaux et alimentation en eau potable, secteur Moriers / Le Gault Saint Denis</t>
  </si>
  <si>
    <t>CA Chartres Métropole</t>
  </si>
  <si>
    <t>Reconversion de l’ancien collège Jean Moulin en maison internationale de la cosmétique</t>
  </si>
  <si>
    <t>Dreux</t>
  </si>
  <si>
    <t>Verdissement de la place Rotrou</t>
  </si>
  <si>
    <t>Acquisition du logiciel ACTES</t>
  </si>
  <si>
    <t>Baraize</t>
  </si>
  <si>
    <t>Travaux d’éclairage public</t>
  </si>
  <si>
    <t>Bommiers</t>
  </si>
  <si>
    <t>Construction logement après rénovation du local communal</t>
  </si>
  <si>
    <t>Bouesse</t>
  </si>
  <si>
    <t>Remplacement de menuiseries dans une classe de maternelle et remplacement de lanternes sur l’éclairage public</t>
  </si>
  <si>
    <t>Bretagne</t>
  </si>
  <si>
    <t>Remplacement de la chaudière à fioul de la mairie</t>
  </si>
  <si>
    <t>Travaux de dépollution et démolition du site Cérabati en vue de sa réhabilitation</t>
  </si>
  <si>
    <t>CC Val de Bouzanne</t>
  </si>
  <si>
    <t>Aménagement et extension du bâtiment siège de la CC Val de Bouzanne</t>
  </si>
  <si>
    <t>Chabris</t>
  </si>
  <si>
    <t>Rénovation énergétique de la salle de conférences communale Villa Silvalis</t>
  </si>
  <si>
    <t>Châteauroux</t>
  </si>
  <si>
    <t>Cléré du Bois</t>
  </si>
  <si>
    <t>Installation d’un point numérique wifi gratuit dans le hall d’entrée de la mairie</t>
  </si>
  <si>
    <t>Cluis</t>
  </si>
  <si>
    <t>Installation d’une pompe à chaleur à la mairie</t>
  </si>
  <si>
    <t>Coings</t>
  </si>
  <si>
    <t>Mise en sécurité et rénovation des installations d’éclairage public</t>
  </si>
  <si>
    <t>Crozon sur Vauvre</t>
  </si>
  <si>
    <t>Travaux de restauration du pont de la Lande</t>
  </si>
  <si>
    <t>Cuzion</t>
  </si>
  <si>
    <t>Rénovation du pont de la Planche de Roche</t>
  </si>
  <si>
    <t>La Châtre</t>
  </si>
  <si>
    <t>Aménagement et extension de l’école maternelle Marie-Louise Laguerre</t>
  </si>
  <si>
    <t>Le Pont Chrétien chabenet</t>
  </si>
  <si>
    <t>Travaux de rénovation énergétique d’un commerce</t>
  </si>
  <si>
    <t>Montchevrier</t>
  </si>
  <si>
    <t>Travaux de rénovation thermique d’un bâtiment communal</t>
  </si>
  <si>
    <t>Moulins sur Céphons</t>
  </si>
  <si>
    <t>Aménagement de l’espace public au cœur du village</t>
  </si>
  <si>
    <t>Murs</t>
  </si>
  <si>
    <t>Changement de chaudière dans le logement communal n° 4</t>
  </si>
  <si>
    <t>Réfection de l’église : rénovation de la couverture, du plancher sous toiture, restauration du campanaire et des vitraux</t>
  </si>
  <si>
    <t>Orsennes</t>
  </si>
  <si>
    <t>Réfection du pont</t>
  </si>
  <si>
    <t>Pouligny Saint Pierre</t>
  </si>
  <si>
    <t>Restauration du couvert de l’église</t>
  </si>
  <si>
    <t>Pruniers</t>
  </si>
  <si>
    <t>Mise aux normes et sécurisation du château d’eau</t>
  </si>
  <si>
    <t>LORRAIN</t>
  </si>
  <si>
    <t>Sécurisation et mise aux normes de la latrine publique</t>
  </si>
  <si>
    <t>TRINITE</t>
  </si>
  <si>
    <t>Récupérateur d'eau de pluie à titre expérimental - école Pierre cirille</t>
  </si>
  <si>
    <t>SAINTE-MARIE</t>
  </si>
  <si>
    <t>Travaux de réfection de la toiture de l'Ecole Félix Lorne</t>
  </si>
  <si>
    <t>BASSE-POINTE</t>
  </si>
  <si>
    <t>Développement de l'outil numérique poursuite de la dématérialisation de l'administration communale</t>
  </si>
  <si>
    <t>Travaux de sécurisation de diverses écoles</t>
  </si>
  <si>
    <t>Aménagement des berges de la Rivière LESADE</t>
  </si>
  <si>
    <t>DUCOS</t>
  </si>
  <si>
    <t>Réaménagement du cimetière</t>
  </si>
  <si>
    <t>Mise aux normes des hydrants défense extérieure contre l'incendie</t>
  </si>
  <si>
    <t>SAINT-ESPRIT</t>
  </si>
  <si>
    <t>Adressage complet de la ville du Saint-Esprit</t>
  </si>
  <si>
    <t>RIVIERE-PILOTE</t>
  </si>
  <si>
    <t>Acquisition d'un système de récupération d'eau de pluie pour l'école de la Renée à Rivière-Pilote</t>
  </si>
  <si>
    <t>SAINTE-LUCE</t>
  </si>
  <si>
    <t>Création d'un réseau d'assainissement pluvial au quartier monésie</t>
  </si>
  <si>
    <t>VAUCLIN</t>
  </si>
  <si>
    <t>Confortement des berges de la rivière du Vauclin au quartier la Broue</t>
  </si>
  <si>
    <t>CASE-PILOTE</t>
  </si>
  <si>
    <t>Autonomie du groupe scolaire lors des coupures d'eau</t>
  </si>
  <si>
    <t>Réparation du réseau d'eau d'irrigation</t>
  </si>
  <si>
    <t>Rénovation énergétique et mise aux normes de la maison pour tous communale</t>
  </si>
  <si>
    <t>SAINT-PIERRE</t>
  </si>
  <si>
    <t>Construction  d'un pont desservant un quartier de Case-Pilote)</t>
  </si>
  <si>
    <t>DIAMANT</t>
  </si>
  <si>
    <t>Rénovation de l'éclairage public de la ville du Diamant</t>
  </si>
  <si>
    <t>ROBERT</t>
  </si>
  <si>
    <t>Barrages anti-sargasses</t>
  </si>
  <si>
    <t>SAINT-JOSEPH</t>
  </si>
  <si>
    <t>Finalisation construction E.S.A.P. 2e œuvre</t>
  </si>
  <si>
    <t>FORT DE FFRANCE</t>
  </si>
  <si>
    <t>Rénovation du bâtiment technique de la savane - phase 1</t>
  </si>
  <si>
    <t>FORT DE FRANCE</t>
  </si>
  <si>
    <t>Travaux de rénovation des bâtiments et jardin du parc Aimé CESAIRE</t>
  </si>
  <si>
    <t>Création d'un parcours santé autour de la savane</t>
  </si>
  <si>
    <t>97214</t>
  </si>
  <si>
    <t>97230</t>
  </si>
  <si>
    <t>97228</t>
  </si>
  <si>
    <t>97203</t>
  </si>
  <si>
    <t>97207</t>
  </si>
  <si>
    <t>97223</t>
  </si>
  <si>
    <t>97220</t>
  </si>
  <si>
    <t>97227</t>
  </si>
  <si>
    <t>97232</t>
  </si>
  <si>
    <t>97205</t>
  </si>
  <si>
    <t>97225</t>
  </si>
  <si>
    <t>97206</t>
  </si>
  <si>
    <t>97222</t>
  </si>
  <si>
    <t>97224</t>
  </si>
  <si>
    <t>97200</t>
  </si>
  <si>
    <t xml:space="preserve">Montant subvention DSIL attribuée (AE 2021) </t>
  </si>
  <si>
    <t>971</t>
  </si>
  <si>
    <t>97130</t>
  </si>
  <si>
    <t>Terre de Bas</t>
  </si>
  <si>
    <t>Action prioritaire du programme Petite Ville de demain</t>
  </si>
  <si>
    <t>engagée</t>
  </si>
  <si>
    <t>97117</t>
  </si>
  <si>
    <t>Le Moule</t>
  </si>
  <si>
    <t>97116</t>
  </si>
  <si>
    <t>Morne à l’Eau</t>
  </si>
  <si>
    <t>97131</t>
  </si>
  <si>
    <t>Terre de Haut</t>
  </si>
  <si>
    <t>rénovation de la maison bateau des iles : phase 2</t>
  </si>
  <si>
    <t>envoyé le 12/07-retour de la convention -engagement avec visa du contrôleur financier</t>
  </si>
  <si>
    <t>97103</t>
  </si>
  <si>
    <t>Baie Mahault</t>
  </si>
  <si>
    <t>acquisition de véhicules électriques</t>
  </si>
  <si>
    <t>envoyé le 12/07-engagé le 22/07/2021</t>
  </si>
  <si>
    <t>97104</t>
  </si>
  <si>
    <t>Baillif</t>
  </si>
  <si>
    <t>rénovation du centre de vacances</t>
  </si>
  <si>
    <t>envoyé le 19/07/-engagé le 22/07/2021</t>
  </si>
  <si>
    <t>97126</t>
  </si>
  <si>
    <t>Saint Louis</t>
  </si>
  <si>
    <t xml:space="preserve">opération d’adressage </t>
  </si>
  <si>
    <t>envoyé le15/07/engagé en septembre</t>
  </si>
  <si>
    <t>réfection de la gare routière du moule</t>
  </si>
  <si>
    <t>envoyé le 19/07-engagé le 02/08/2021</t>
  </si>
  <si>
    <t>97101</t>
  </si>
  <si>
    <t>Les Abymes</t>
  </si>
  <si>
    <t>couverture du terrain omnisports du Bourg</t>
  </si>
  <si>
    <t>envoyé le 19/07/</t>
  </si>
  <si>
    <t>CANGT</t>
  </si>
  <si>
    <t>Schéma directeur des Modes actifs</t>
  </si>
  <si>
    <t>envoyé le 13/07-engagé le 22/07/2021</t>
  </si>
  <si>
    <t>97120</t>
  </si>
  <si>
    <t>Pointe à Pitre</t>
  </si>
  <si>
    <t>envoie de la convention au Mo le 18/10/2021-engagement le 16/11/2021</t>
  </si>
  <si>
    <t>travaux de préservation de la Médiathèque Achille René Boisneuf</t>
  </si>
  <si>
    <t>travaux de réfection de l’éclairage du hall des sports Paul Chonchon</t>
  </si>
  <si>
    <t>22</t>
  </si>
  <si>
    <t>29</t>
  </si>
  <si>
    <t>35</t>
  </si>
  <si>
    <t>56</t>
  </si>
  <si>
    <t>62</t>
  </si>
  <si>
    <t>80</t>
  </si>
  <si>
    <t>60</t>
  </si>
  <si>
    <t>59</t>
  </si>
  <si>
    <t>77</t>
  </si>
  <si>
    <t>78</t>
  </si>
  <si>
    <t>91</t>
  </si>
  <si>
    <t>92</t>
  </si>
  <si>
    <t>95</t>
  </si>
  <si>
    <t>14</t>
  </si>
  <si>
    <t>50</t>
  </si>
  <si>
    <t>61</t>
  </si>
  <si>
    <t>12</t>
  </si>
  <si>
    <t>30</t>
  </si>
  <si>
    <t>31</t>
  </si>
  <si>
    <t>65</t>
  </si>
  <si>
    <t>34</t>
  </si>
  <si>
    <t>46</t>
  </si>
  <si>
    <t>48</t>
  </si>
  <si>
    <t>66</t>
  </si>
  <si>
    <t>81</t>
  </si>
  <si>
    <t>82</t>
  </si>
  <si>
    <t>49</t>
  </si>
  <si>
    <t>85</t>
  </si>
  <si>
    <t>72</t>
  </si>
  <si>
    <t>21</t>
  </si>
  <si>
    <t>25</t>
  </si>
  <si>
    <t>39</t>
  </si>
  <si>
    <t>58</t>
  </si>
  <si>
    <t>70</t>
  </si>
  <si>
    <t>71</t>
  </si>
  <si>
    <t>89</t>
  </si>
  <si>
    <t>90</t>
  </si>
  <si>
    <t>13</t>
  </si>
  <si>
    <t>83</t>
  </si>
  <si>
    <t>26</t>
  </si>
  <si>
    <t>38</t>
  </si>
  <si>
    <t>42</t>
  </si>
  <si>
    <t>43</t>
  </si>
  <si>
    <t>63</t>
  </si>
  <si>
    <t>69</t>
  </si>
  <si>
    <t>73</t>
  </si>
  <si>
    <t>74</t>
  </si>
  <si>
    <t>18</t>
  </si>
  <si>
    <t>36</t>
  </si>
  <si>
    <t>37</t>
  </si>
  <si>
    <t>41</t>
  </si>
  <si>
    <t>45</t>
  </si>
  <si>
    <t>974</t>
  </si>
  <si>
    <t>972</t>
  </si>
  <si>
    <t>10</t>
  </si>
  <si>
    <t>51</t>
  </si>
  <si>
    <t>54</t>
  </si>
  <si>
    <t>55</t>
  </si>
  <si>
    <t>57</t>
  </si>
  <si>
    <t>67</t>
  </si>
  <si>
    <t>68</t>
  </si>
  <si>
    <t>88</t>
  </si>
  <si>
    <t>08</t>
  </si>
  <si>
    <t>09</t>
  </si>
  <si>
    <t>0407O</t>
  </si>
  <si>
    <t>22113</t>
  </si>
  <si>
    <t>22026</t>
  </si>
  <si>
    <t>22032</t>
  </si>
  <si>
    <t>242200715</t>
  </si>
  <si>
    <t>22130</t>
  </si>
  <si>
    <t>22049</t>
  </si>
  <si>
    <t>22050</t>
  </si>
  <si>
    <t>200068989</t>
  </si>
  <si>
    <t>22056</t>
  </si>
  <si>
    <t>22158</t>
  </si>
  <si>
    <t>200067981</t>
  </si>
  <si>
    <t>22085</t>
  </si>
  <si>
    <t>22144</t>
  </si>
  <si>
    <t>22264</t>
  </si>
  <si>
    <t>22106</t>
  </si>
  <si>
    <t>200065928</t>
  </si>
  <si>
    <t>22074</t>
  </si>
  <si>
    <t>22046</t>
  </si>
  <si>
    <t>200069086</t>
  </si>
  <si>
    <t>200067460</t>
  </si>
  <si>
    <t>22138</t>
  </si>
  <si>
    <t>22168</t>
  </si>
  <si>
    <t>22186</t>
  </si>
  <si>
    <t>22194</t>
  </si>
  <si>
    <t>22200</t>
  </si>
  <si>
    <t>22208</t>
  </si>
  <si>
    <t>22210</t>
  </si>
  <si>
    <t>22246</t>
  </si>
  <si>
    <t>22251</t>
  </si>
  <si>
    <t>22261</t>
  </si>
  <si>
    <t>22278</t>
  </si>
  <si>
    <t>200069409</t>
  </si>
  <si>
    <t>22312</t>
  </si>
  <si>
    <t>22339</t>
  </si>
  <si>
    <t>22890</t>
  </si>
  <si>
    <t>22349</t>
  </si>
  <si>
    <t>22352</t>
  </si>
  <si>
    <t>22376</t>
  </si>
  <si>
    <t>22388</t>
  </si>
  <si>
    <t>22391</t>
  </si>
  <si>
    <t>29003</t>
  </si>
  <si>
    <t>29005</t>
  </si>
  <si>
    <t>29006</t>
  </si>
  <si>
    <t>29010</t>
  </si>
  <si>
    <t>29013</t>
  </si>
  <si>
    <t>29014</t>
  </si>
  <si>
    <t>29016</t>
  </si>
  <si>
    <t>29019</t>
  </si>
  <si>
    <t>29023</t>
  </si>
  <si>
    <t>29025</t>
  </si>
  <si>
    <t>29026</t>
  </si>
  <si>
    <t>29027</t>
  </si>
  <si>
    <t>29028</t>
  </si>
  <si>
    <t>29030</t>
  </si>
  <si>
    <t>29034</t>
  </si>
  <si>
    <t>29035</t>
  </si>
  <si>
    <t>29037</t>
  </si>
  <si>
    <t>29038</t>
  </si>
  <si>
    <t>29042</t>
  </si>
  <si>
    <t>29046</t>
  </si>
  <si>
    <t>29047</t>
  </si>
  <si>
    <t>29049</t>
  </si>
  <si>
    <t>29055</t>
  </si>
  <si>
    <t>29060</t>
  </si>
  <si>
    <t>29061</t>
  </si>
  <si>
    <t>29062</t>
  </si>
  <si>
    <t>29069</t>
  </si>
  <si>
    <t>29071</t>
  </si>
  <si>
    <t>29075</t>
  </si>
  <si>
    <t>29078</t>
  </si>
  <si>
    <t>29080</t>
  </si>
  <si>
    <t>29083</t>
  </si>
  <si>
    <t>29086</t>
  </si>
  <si>
    <t>29087</t>
  </si>
  <si>
    <t>29089</t>
  </si>
  <si>
    <t>29093</t>
  </si>
  <si>
    <t>29106</t>
  </si>
  <si>
    <t>29109</t>
  </si>
  <si>
    <t>29113</t>
  </si>
  <si>
    <t>29116</t>
  </si>
  <si>
    <t>29117</t>
  </si>
  <si>
    <t>29120</t>
  </si>
  <si>
    <t>29122</t>
  </si>
  <si>
    <t>29126</t>
  </si>
  <si>
    <t>29128</t>
  </si>
  <si>
    <t>29131</t>
  </si>
  <si>
    <t>29143</t>
  </si>
  <si>
    <t>29145</t>
  </si>
  <si>
    <t>29147</t>
  </si>
  <si>
    <t>29152</t>
  </si>
  <si>
    <t>29158</t>
  </si>
  <si>
    <t>29162</t>
  </si>
  <si>
    <t>29166</t>
  </si>
  <si>
    <t>29170</t>
  </si>
  <si>
    <t>29173</t>
  </si>
  <si>
    <t>29176</t>
  </si>
  <si>
    <t>29178</t>
  </si>
  <si>
    <t>29183</t>
  </si>
  <si>
    <t>29187</t>
  </si>
  <si>
    <t>29190</t>
  </si>
  <si>
    <t>29191</t>
  </si>
  <si>
    <t>29192</t>
  </si>
  <si>
    <t>29199</t>
  </si>
  <si>
    <t>29201</t>
  </si>
  <si>
    <t>29205</t>
  </si>
  <si>
    <t>29206</t>
  </si>
  <si>
    <t>29207</t>
  </si>
  <si>
    <t>29211</t>
  </si>
  <si>
    <t>29214</t>
  </si>
  <si>
    <t>29217</t>
  </si>
  <si>
    <t>29221</t>
  </si>
  <si>
    <t>29222</t>
  </si>
  <si>
    <t>29224</t>
  </si>
  <si>
    <t>29232</t>
  </si>
  <si>
    <t>29233</t>
  </si>
  <si>
    <t>29241</t>
  </si>
  <si>
    <t>29249</t>
  </si>
  <si>
    <t>29252</t>
  </si>
  <si>
    <t>29256</t>
  </si>
  <si>
    <t>29259</t>
  </si>
  <si>
    <t>29266</t>
  </si>
  <si>
    <t>29267</t>
  </si>
  <si>
    <t>29270</t>
  </si>
  <si>
    <t>29272</t>
  </si>
  <si>
    <t>29273</t>
  </si>
  <si>
    <t>29274</t>
  </si>
  <si>
    <t>29275</t>
  </si>
  <si>
    <t>29277</t>
  </si>
  <si>
    <t>29278</t>
  </si>
  <si>
    <t>29279</t>
  </si>
  <si>
    <t>29288</t>
  </si>
  <si>
    <t>29293</t>
  </si>
  <si>
    <t>29298</t>
  </si>
  <si>
    <t>29300</t>
  </si>
  <si>
    <t>242900793</t>
  </si>
  <si>
    <t>200066868</t>
  </si>
  <si>
    <t>200067072</t>
  </si>
  <si>
    <t>242900074</t>
  </si>
  <si>
    <t>242900314</t>
  </si>
  <si>
    <t>242900553</t>
  </si>
  <si>
    <t>242900561</t>
  </si>
  <si>
    <t>242900660</t>
  </si>
  <si>
    <t>242900751</t>
  </si>
  <si>
    <t>242900769</t>
  </si>
  <si>
    <t>242900801</t>
  </si>
  <si>
    <t>35002</t>
  </si>
  <si>
    <t>35009</t>
  </si>
  <si>
    <t>35012</t>
  </si>
  <si>
    <t>35013</t>
  </si>
  <si>
    <t>35014</t>
  </si>
  <si>
    <t>35019</t>
  </si>
  <si>
    <t>35027</t>
  </si>
  <si>
    <t>35033</t>
  </si>
  <si>
    <t>35045</t>
  </si>
  <si>
    <t>35049</t>
  </si>
  <si>
    <t>200070662</t>
  </si>
  <si>
    <t>243500618</t>
  </si>
  <si>
    <t>200070670</t>
  </si>
  <si>
    <t>243500774</t>
  </si>
  <si>
    <t>35052</t>
  </si>
  <si>
    <t>35066</t>
  </si>
  <si>
    <t>35069</t>
  </si>
  <si>
    <t>35072</t>
  </si>
  <si>
    <t>35076</t>
  </si>
  <si>
    <t>35085</t>
  </si>
  <si>
    <t>35095</t>
  </si>
  <si>
    <t>35099</t>
  </si>
  <si>
    <t>35106</t>
  </si>
  <si>
    <t>35110</t>
  </si>
  <si>
    <t>35116</t>
  </si>
  <si>
    <t>35120</t>
  </si>
  <si>
    <t>35123</t>
  </si>
  <si>
    <t>35124</t>
  </si>
  <si>
    <t>35128</t>
  </si>
  <si>
    <t>35176</t>
  </si>
  <si>
    <t>35132</t>
  </si>
  <si>
    <t>35136</t>
  </si>
  <si>
    <t>35142</t>
  </si>
  <si>
    <t>35191</t>
  </si>
  <si>
    <t>35154</t>
  </si>
  <si>
    <t>35162</t>
  </si>
  <si>
    <t>35171</t>
  </si>
  <si>
    <t>35308</t>
  </si>
  <si>
    <t>35188</t>
  </si>
  <si>
    <t>35201</t>
  </si>
  <si>
    <t>35204</t>
  </si>
  <si>
    <t>35212</t>
  </si>
  <si>
    <t>35219</t>
  </si>
  <si>
    <t>35220</t>
  </si>
  <si>
    <t>35222</t>
  </si>
  <si>
    <t>35227</t>
  </si>
  <si>
    <t>35231</t>
  </si>
  <si>
    <t>35363</t>
  </si>
  <si>
    <t>35238</t>
  </si>
  <si>
    <t>35282</t>
  </si>
  <si>
    <t>35256</t>
  </si>
  <si>
    <t>35279</t>
  </si>
  <si>
    <t>35284</t>
  </si>
  <si>
    <t>35288</t>
  </si>
  <si>
    <t>35294</t>
  </si>
  <si>
    <t>35311</t>
  </si>
  <si>
    <t>35312</t>
  </si>
  <si>
    <t>35250</t>
  </si>
  <si>
    <t>35277</t>
  </si>
  <si>
    <t>35278</t>
  </si>
  <si>
    <t>35310</t>
  </si>
  <si>
    <t>35314</t>
  </si>
  <si>
    <t>35315</t>
  </si>
  <si>
    <t>35326</t>
  </si>
  <si>
    <t>35327</t>
  </si>
  <si>
    <t>243500782</t>
  </si>
  <si>
    <t>35337</t>
  </si>
  <si>
    <t>35351</t>
  </si>
  <si>
    <t>35168</t>
  </si>
  <si>
    <t>35347</t>
  </si>
  <si>
    <t>35236</t>
  </si>
  <si>
    <t>35115</t>
  </si>
  <si>
    <t>56003</t>
  </si>
  <si>
    <t>56013</t>
  </si>
  <si>
    <t>56023</t>
  </si>
  <si>
    <t>56031</t>
  </si>
  <si>
    <t>200067932</t>
  </si>
  <si>
    <t>245614383</t>
  </si>
  <si>
    <t>56067</t>
  </si>
  <si>
    <t>56080</t>
  </si>
  <si>
    <t>56089</t>
  </si>
  <si>
    <t>56258</t>
  </si>
  <si>
    <t>56098</t>
  </si>
  <si>
    <t>56101</t>
  </si>
  <si>
    <t>56048</t>
  </si>
  <si>
    <t>56113</t>
  </si>
  <si>
    <t>56121</t>
  </si>
  <si>
    <t>56125</t>
  </si>
  <si>
    <t>56131</t>
  </si>
  <si>
    <t>54141</t>
  </si>
  <si>
    <t>56147</t>
  </si>
  <si>
    <t>56156</t>
  </si>
  <si>
    <t>56158</t>
  </si>
  <si>
    <t>200066777</t>
  </si>
  <si>
    <t>56165</t>
  </si>
  <si>
    <t>56166</t>
  </si>
  <si>
    <t>56178</t>
  </si>
  <si>
    <t>245614433</t>
  </si>
  <si>
    <t>56184</t>
  </si>
  <si>
    <t>56185</t>
  </si>
  <si>
    <t>56190</t>
  </si>
  <si>
    <t>245614417</t>
  </si>
  <si>
    <t>56206</t>
  </si>
  <si>
    <t>56216</t>
  </si>
  <si>
    <t>56219</t>
  </si>
  <si>
    <t>56242</t>
  </si>
  <si>
    <t>56243</t>
  </si>
  <si>
    <t>56260</t>
  </si>
  <si>
    <t>62041</t>
  </si>
  <si>
    <t>62081</t>
  </si>
  <si>
    <t>62126</t>
  </si>
  <si>
    <t>62060</t>
  </si>
  <si>
    <t>62119</t>
  </si>
  <si>
    <t>200072460</t>
  </si>
  <si>
    <t>62097</t>
  </si>
  <si>
    <t>62146</t>
  </si>
  <si>
    <t>200044048</t>
  </si>
  <si>
    <t>62341</t>
  </si>
  <si>
    <t>62355</t>
  </si>
  <si>
    <t>62536</t>
  </si>
  <si>
    <t>62712</t>
  </si>
  <si>
    <t>62791</t>
  </si>
  <si>
    <t>62865</t>
  </si>
  <si>
    <t>200069482</t>
  </si>
  <si>
    <t>62199</t>
  </si>
  <si>
    <t>62263</t>
  </si>
  <si>
    <t>62323</t>
  </si>
  <si>
    <t>62178</t>
  </si>
  <si>
    <t>62330</t>
  </si>
  <si>
    <t>62454</t>
  </si>
  <si>
    <t>62457</t>
  </si>
  <si>
    <t>62555</t>
  </si>
  <si>
    <t>62617</t>
  </si>
  <si>
    <t>62620</t>
  </si>
  <si>
    <t>62836</t>
  </si>
  <si>
    <t>62141</t>
  </si>
  <si>
    <t>62520</t>
  </si>
  <si>
    <t>62502</t>
  </si>
  <si>
    <t>62132</t>
  </si>
  <si>
    <t>62056</t>
  </si>
  <si>
    <t>62165</t>
  </si>
  <si>
    <t>62300</t>
  </si>
  <si>
    <t>62264</t>
  </si>
  <si>
    <t>62429</t>
  </si>
  <si>
    <t>62667</t>
  </si>
  <si>
    <t>62773</t>
  </si>
  <si>
    <t>62789</t>
  </si>
  <si>
    <t>62853</t>
  </si>
  <si>
    <t>62889</t>
  </si>
  <si>
    <t>62893</t>
  </si>
  <si>
    <t>62894</t>
  </si>
  <si>
    <t>62193</t>
  </si>
  <si>
    <t>200072478</t>
  </si>
  <si>
    <t>246200844</t>
  </si>
  <si>
    <t>200090751</t>
  </si>
  <si>
    <t>62662</t>
  </si>
  <si>
    <t>62774</t>
  </si>
  <si>
    <t>62186</t>
  </si>
  <si>
    <t>62427</t>
  </si>
  <si>
    <t>246200299</t>
  </si>
  <si>
    <t>62570</t>
  </si>
  <si>
    <t>62637</t>
  </si>
  <si>
    <t>62413</t>
  </si>
  <si>
    <t>62250</t>
  </si>
  <si>
    <t>62044</t>
  </si>
  <si>
    <t>62127</t>
  </si>
  <si>
    <t>62661</t>
  </si>
  <si>
    <t>62201</t>
  </si>
  <si>
    <t>62335</t>
  </si>
  <si>
    <t>62382</t>
  </si>
  <si>
    <t>62398</t>
  </si>
  <si>
    <t>62447</t>
  </si>
  <si>
    <t>62463</t>
  </si>
  <si>
    <t>62826</t>
  </si>
  <si>
    <t>62556</t>
  </si>
  <si>
    <t>62562</t>
  </si>
  <si>
    <t>62585</t>
  </si>
  <si>
    <t>62602</t>
  </si>
  <si>
    <t>62710</t>
  </si>
  <si>
    <t>62729</t>
  </si>
  <si>
    <t>62743</t>
  </si>
  <si>
    <t>62787</t>
  </si>
  <si>
    <t>62844</t>
  </si>
  <si>
    <t>200069029</t>
  </si>
  <si>
    <t>62471</t>
  </si>
  <si>
    <t>62325</t>
  </si>
  <si>
    <t>62297</t>
  </si>
  <si>
    <t>62403</t>
  </si>
  <si>
    <t>62811</t>
  </si>
  <si>
    <t>62803</t>
  </si>
  <si>
    <t>62134</t>
  </si>
  <si>
    <t>62909</t>
  </si>
  <si>
    <t>62159</t>
  </si>
  <si>
    <t>62350</t>
  </si>
  <si>
    <t>200033579</t>
  </si>
  <si>
    <t>62746</t>
  </si>
  <si>
    <t>62598</t>
  </si>
  <si>
    <t>62730</t>
  </si>
  <si>
    <t>62275</t>
  </si>
  <si>
    <t>62588</t>
  </si>
  <si>
    <t>62155</t>
  </si>
  <si>
    <t>62684</t>
  </si>
  <si>
    <t>59002</t>
  </si>
  <si>
    <t>59032</t>
  </si>
  <si>
    <t>59092</t>
  </si>
  <si>
    <t>59172</t>
  </si>
  <si>
    <t>59418</t>
  </si>
  <si>
    <t>59447</t>
  </si>
  <si>
    <t>59459</t>
  </si>
  <si>
    <t>59479</t>
  </si>
  <si>
    <t>59484</t>
  </si>
  <si>
    <t>200042190</t>
  </si>
  <si>
    <t>59606</t>
  </si>
  <si>
    <t>59043</t>
  </si>
  <si>
    <t>59067</t>
  </si>
  <si>
    <t>59086</t>
  </si>
  <si>
    <t>59094</t>
  </si>
  <si>
    <t>59131</t>
  </si>
  <si>
    <t>200040947</t>
  </si>
  <si>
    <t>200040954</t>
  </si>
  <si>
    <t>59183</t>
  </si>
  <si>
    <t>59273</t>
  </si>
  <si>
    <t>59295</t>
  </si>
  <si>
    <t>59305</t>
  </si>
  <si>
    <t>59431</t>
  </si>
  <si>
    <t>59469</t>
  </si>
  <si>
    <t>59581</t>
  </si>
  <si>
    <t>59015</t>
  </si>
  <si>
    <t>59158</t>
  </si>
  <si>
    <t>59178</t>
  </si>
  <si>
    <t>245901228</t>
  </si>
  <si>
    <t>59449</t>
  </si>
  <si>
    <t>59456</t>
  </si>
  <si>
    <t>59509</t>
  </si>
  <si>
    <t>59574</t>
  </si>
  <si>
    <t>59642</t>
  </si>
  <si>
    <t>59097</t>
  </si>
  <si>
    <t>59121</t>
  </si>
  <si>
    <t>59122</t>
  </si>
  <si>
    <t>59139</t>
  </si>
  <si>
    <t>59141</t>
  </si>
  <si>
    <t>59176</t>
  </si>
  <si>
    <t>59255</t>
  </si>
  <si>
    <t>59422</t>
  </si>
  <si>
    <t>59428</t>
  </si>
  <si>
    <t>59430</t>
  </si>
  <si>
    <t>59476</t>
  </si>
  <si>
    <t>59506</t>
  </si>
  <si>
    <t>59520</t>
  </si>
  <si>
    <t>59517</t>
  </si>
  <si>
    <t>59558</t>
  </si>
  <si>
    <t>59597</t>
  </si>
  <si>
    <t>59604</t>
  </si>
  <si>
    <t>59608</t>
  </si>
  <si>
    <t>59631</t>
  </si>
  <si>
    <t>59058</t>
  </si>
  <si>
    <t>59068</t>
  </si>
  <si>
    <t>59078</t>
  </si>
  <si>
    <t>59134</t>
  </si>
  <si>
    <t>59151</t>
  </si>
  <si>
    <t>59181</t>
  </si>
  <si>
    <t>59261</t>
  </si>
  <si>
    <t>59481</t>
  </si>
  <si>
    <t>59392</t>
  </si>
  <si>
    <t>59420</t>
  </si>
  <si>
    <t>200043396</t>
  </si>
  <si>
    <t>59005</t>
  </si>
  <si>
    <t>59013</t>
  </si>
  <si>
    <t>59025</t>
  </si>
  <si>
    <t>59052</t>
  </si>
  <si>
    <t>59152</t>
  </si>
  <si>
    <t>59173</t>
  </si>
  <si>
    <t>59197</t>
  </si>
  <si>
    <t>59201</t>
  </si>
  <si>
    <t>59257</t>
  </si>
  <si>
    <t>59299</t>
  </si>
  <si>
    <t>59316</t>
  </si>
  <si>
    <t>59339</t>
  </si>
  <si>
    <t>59343</t>
  </si>
  <si>
    <t>59350</t>
  </si>
  <si>
    <t>59356</t>
  </si>
  <si>
    <t>59360</t>
  </si>
  <si>
    <t>59367</t>
  </si>
  <si>
    <t>245900410</t>
  </si>
  <si>
    <t>59410</t>
  </si>
  <si>
    <t>59421</t>
  </si>
  <si>
    <t>59426</t>
  </si>
  <si>
    <t>59508</t>
  </si>
  <si>
    <t>59512</t>
  </si>
  <si>
    <t>59585</t>
  </si>
  <si>
    <t>59586</t>
  </si>
  <si>
    <t>59599</t>
  </si>
  <si>
    <t>59602</t>
  </si>
  <si>
    <t>59648</t>
  </si>
  <si>
    <t>75000</t>
  </si>
  <si>
    <t>77405</t>
  </si>
  <si>
    <t>77122</t>
  </si>
  <si>
    <t>77083</t>
  </si>
  <si>
    <t>77131</t>
  </si>
  <si>
    <t>77390</t>
  </si>
  <si>
    <t>77288</t>
  </si>
  <si>
    <t>77305</t>
  </si>
  <si>
    <t>77072</t>
  </si>
  <si>
    <t>77095</t>
  </si>
  <si>
    <t>77127</t>
  </si>
  <si>
    <t>77067</t>
  </si>
  <si>
    <t>77284</t>
  </si>
  <si>
    <t>77337</t>
  </si>
  <si>
    <t>77419</t>
  </si>
  <si>
    <t>77468</t>
  </si>
  <si>
    <t>77482</t>
  </si>
  <si>
    <t>77514</t>
  </si>
  <si>
    <t>78621</t>
  </si>
  <si>
    <t>78498</t>
  </si>
  <si>
    <t>78586</t>
  </si>
  <si>
    <t>78138</t>
  </si>
  <si>
    <t>78517</t>
  </si>
  <si>
    <t>78321</t>
  </si>
  <si>
    <t>78030</t>
  </si>
  <si>
    <t>78361</t>
  </si>
  <si>
    <t>78440</t>
  </si>
  <si>
    <t>78401</t>
  </si>
  <si>
    <t>78335</t>
  </si>
  <si>
    <t>78106</t>
  </si>
  <si>
    <t>78217</t>
  </si>
  <si>
    <t>78646</t>
  </si>
  <si>
    <t>78423</t>
  </si>
  <si>
    <t>78545</t>
  </si>
  <si>
    <t>78643</t>
  </si>
  <si>
    <t>78168</t>
  </si>
  <si>
    <t>78383</t>
  </si>
  <si>
    <t>78029</t>
  </si>
  <si>
    <t>78354</t>
  </si>
  <si>
    <t>91386</t>
  </si>
  <si>
    <t>91405</t>
  </si>
  <si>
    <t>91184</t>
  </si>
  <si>
    <t>91228</t>
  </si>
  <si>
    <t>200059228</t>
  </si>
  <si>
    <t>91687</t>
  </si>
  <si>
    <t>91434</t>
  </si>
  <si>
    <t>91338</t>
  </si>
  <si>
    <t>91161</t>
  </si>
  <si>
    <t>91570</t>
  </si>
  <si>
    <t>91692</t>
  </si>
  <si>
    <t>91232</t>
  </si>
  <si>
    <t>91377</t>
  </si>
  <si>
    <t>91639</t>
  </si>
  <si>
    <t>91085</t>
  </si>
  <si>
    <t>91095</t>
  </si>
  <si>
    <t>249100553</t>
  </si>
  <si>
    <t>91148</t>
  </si>
  <si>
    <t>91175</t>
  </si>
  <si>
    <t>91223</t>
  </si>
  <si>
    <t>91390</t>
  </si>
  <si>
    <t>91533</t>
  </si>
  <si>
    <t>91546</t>
  </si>
  <si>
    <t>91556</t>
  </si>
  <si>
    <t>91408</t>
  </si>
  <si>
    <t>200058477</t>
  </si>
  <si>
    <t>91286</t>
  </si>
  <si>
    <t>91421</t>
  </si>
  <si>
    <t>91691</t>
  </si>
  <si>
    <t>91573</t>
  </si>
  <si>
    <t>91659</t>
  </si>
  <si>
    <t>91274</t>
  </si>
  <si>
    <t>91347</t>
  </si>
  <si>
    <t>200056232</t>
  </si>
  <si>
    <t>91477</t>
  </si>
  <si>
    <t>91645</t>
  </si>
  <si>
    <t>91689</t>
  </si>
  <si>
    <t>91587</t>
  </si>
  <si>
    <t>91589</t>
  </si>
  <si>
    <t>91552</t>
  </si>
  <si>
    <t>92033</t>
  </si>
  <si>
    <t>92026</t>
  </si>
  <si>
    <t>92063</t>
  </si>
  <si>
    <t>92025</t>
  </si>
  <si>
    <t>92044</t>
  </si>
  <si>
    <t>92071</t>
  </si>
  <si>
    <t>92076</t>
  </si>
  <si>
    <t>92075</t>
  </si>
  <si>
    <t>200057966</t>
  </si>
  <si>
    <t>200057974</t>
  </si>
  <si>
    <t>200057875</t>
  </si>
  <si>
    <t>93053</t>
  </si>
  <si>
    <t>93033</t>
  </si>
  <si>
    <t>93048</t>
  </si>
  <si>
    <t>93046</t>
  </si>
  <si>
    <t>93049</t>
  </si>
  <si>
    <t>93051</t>
  </si>
  <si>
    <t>93029</t>
  </si>
  <si>
    <t>93001</t>
  </si>
  <si>
    <t>93010</t>
  </si>
  <si>
    <t>93008</t>
  </si>
  <si>
    <t>93079</t>
  </si>
  <si>
    <t>200058097</t>
  </si>
  <si>
    <t>93013</t>
  </si>
  <si>
    <t>93005</t>
  </si>
  <si>
    <t>93064</t>
  </si>
  <si>
    <t>93055</t>
  </si>
  <si>
    <t>93006</t>
  </si>
  <si>
    <t>93045</t>
  </si>
  <si>
    <t>93007</t>
  </si>
  <si>
    <t>93057</t>
  </si>
  <si>
    <t>93047</t>
  </si>
  <si>
    <t>93014</t>
  </si>
  <si>
    <t>93071</t>
  </si>
  <si>
    <t>93072</t>
  </si>
  <si>
    <t>93059</t>
  </si>
  <si>
    <t>93027</t>
  </si>
  <si>
    <t>93066</t>
  </si>
  <si>
    <t>93063</t>
  </si>
  <si>
    <t>200057941</t>
  </si>
  <si>
    <t>200058006</t>
  </si>
  <si>
    <t>94021</t>
  </si>
  <si>
    <t>94067</t>
  </si>
  <si>
    <t>94079</t>
  </si>
  <si>
    <t>94001</t>
  </si>
  <si>
    <t>94002</t>
  </si>
  <si>
    <t>94016</t>
  </si>
  <si>
    <t>94018</t>
  </si>
  <si>
    <t>94028</t>
  </si>
  <si>
    <t>94041</t>
  </si>
  <si>
    <t>94042</t>
  </si>
  <si>
    <t>94060</t>
  </si>
  <si>
    <t>94058</t>
  </si>
  <si>
    <t>94038</t>
  </si>
  <si>
    <t>94044</t>
  </si>
  <si>
    <t>94048</t>
  </si>
  <si>
    <t>94069</t>
  </si>
  <si>
    <t>94071</t>
  </si>
  <si>
    <t>94076</t>
  </si>
  <si>
    <t>94080</t>
  </si>
  <si>
    <t>94081</t>
  </si>
  <si>
    <t>94053</t>
  </si>
  <si>
    <t>94055</t>
  </si>
  <si>
    <t>95680</t>
  </si>
  <si>
    <t>95268</t>
  </si>
  <si>
    <t>95428</t>
  </si>
  <si>
    <t>95203</t>
  </si>
  <si>
    <t>95219</t>
  </si>
  <si>
    <t>95051</t>
  </si>
  <si>
    <t>95176</t>
  </si>
  <si>
    <t>95306</t>
  </si>
  <si>
    <t>95424</t>
  </si>
  <si>
    <t>95491</t>
  </si>
  <si>
    <t>95582</t>
  </si>
  <si>
    <t>95563</t>
  </si>
  <si>
    <t>95488</t>
  </si>
  <si>
    <t>95607</t>
  </si>
  <si>
    <t>95127</t>
  </si>
  <si>
    <t>249500109</t>
  </si>
  <si>
    <t>95500</t>
  </si>
  <si>
    <t>95572</t>
  </si>
  <si>
    <t>95058</t>
  </si>
  <si>
    <t>95205</t>
  </si>
  <si>
    <t>95210</t>
  </si>
  <si>
    <t>95555</t>
  </si>
  <si>
    <t>95427</t>
  </si>
  <si>
    <t>95604</t>
  </si>
  <si>
    <t>95014</t>
  </si>
  <si>
    <t>95252</t>
  </si>
  <si>
    <t>95060</t>
  </si>
  <si>
    <t>249500430</t>
  </si>
  <si>
    <t>95202</t>
  </si>
  <si>
    <t>249500489</t>
  </si>
  <si>
    <t>200046084</t>
  </si>
  <si>
    <t>95625</t>
  </si>
  <si>
    <t>95323</t>
  </si>
  <si>
    <t>95301</t>
  </si>
  <si>
    <t>95660</t>
  </si>
  <si>
    <t>200073013</t>
  </si>
  <si>
    <t>95218</t>
  </si>
  <si>
    <t>95539</t>
  </si>
  <si>
    <t>95585</t>
  </si>
  <si>
    <t>95370</t>
  </si>
  <si>
    <t>95052</t>
  </si>
  <si>
    <t>14327</t>
  </si>
  <si>
    <t>14137</t>
  </si>
  <si>
    <t>200065597</t>
  </si>
  <si>
    <t>14366</t>
  </si>
  <si>
    <t>200065563</t>
  </si>
  <si>
    <t>14715</t>
  </si>
  <si>
    <t>14437</t>
  </si>
  <si>
    <t>14726</t>
  </si>
  <si>
    <t>14333</t>
  </si>
  <si>
    <t>14220</t>
  </si>
  <si>
    <t>14701</t>
  </si>
  <si>
    <t>14047</t>
  </si>
  <si>
    <t>14174</t>
  </si>
  <si>
    <t>14488</t>
  </si>
  <si>
    <t>27153</t>
  </si>
  <si>
    <t>27428</t>
  </si>
  <si>
    <t>27602</t>
  </si>
  <si>
    <t>50025</t>
  </si>
  <si>
    <t>50231</t>
  </si>
  <si>
    <t>200066389</t>
  </si>
  <si>
    <t>50369</t>
  </si>
  <si>
    <t>50484</t>
  </si>
  <si>
    <t>50129</t>
  </si>
  <si>
    <t>50041</t>
  </si>
  <si>
    <t>50165</t>
  </si>
  <si>
    <t>61111</t>
  </si>
  <si>
    <t>61001</t>
  </si>
  <si>
    <t>61234</t>
  </si>
  <si>
    <t>61224</t>
  </si>
  <si>
    <t>61301</t>
  </si>
  <si>
    <t>200035103</t>
  </si>
  <si>
    <t>61483</t>
  </si>
  <si>
    <t>61387</t>
  </si>
  <si>
    <t>61421</t>
  </si>
  <si>
    <t>61007</t>
  </si>
  <si>
    <t>61063</t>
  </si>
  <si>
    <t>200068450</t>
  </si>
  <si>
    <t>61169</t>
  </si>
  <si>
    <t>61222</t>
  </si>
  <si>
    <t>61494</t>
  </si>
  <si>
    <t>61339</t>
  </si>
  <si>
    <t>61445</t>
  </si>
  <si>
    <t>61008</t>
  </si>
  <si>
    <t>200071504</t>
  </si>
  <si>
    <t>61038</t>
  </si>
  <si>
    <t>61491</t>
  </si>
  <si>
    <t>61324</t>
  </si>
  <si>
    <t>61006</t>
  </si>
  <si>
    <t>61145</t>
  </si>
  <si>
    <t>247600646</t>
  </si>
  <si>
    <t>76057</t>
  </si>
  <si>
    <t>76385</t>
  </si>
  <si>
    <t>76289</t>
  </si>
  <si>
    <t>76758</t>
  </si>
  <si>
    <t>76109</t>
  </si>
  <si>
    <t>76111</t>
  </si>
  <si>
    <t>76179</t>
  </si>
  <si>
    <t>76271</t>
  </si>
  <si>
    <t>76316</t>
  </si>
  <si>
    <t>76328</t>
  </si>
  <si>
    <t>76446</t>
  </si>
  <si>
    <t>76452</t>
  </si>
  <si>
    <t>76580</t>
  </si>
  <si>
    <t>76095</t>
  </si>
  <si>
    <t>76212</t>
  </si>
  <si>
    <t>76216</t>
  </si>
  <si>
    <t>76222</t>
  </si>
  <si>
    <t>76231</t>
  </si>
  <si>
    <t>76273</t>
  </si>
  <si>
    <t>76464</t>
  </si>
  <si>
    <t>76322</t>
  </si>
  <si>
    <t>76429</t>
  </si>
  <si>
    <t>76709</t>
  </si>
  <si>
    <t>76451</t>
  </si>
  <si>
    <t>76640</t>
  </si>
  <si>
    <t>76681</t>
  </si>
  <si>
    <t>200023414</t>
  </si>
  <si>
    <t>76217</t>
  </si>
  <si>
    <t>76147</t>
  </si>
  <si>
    <t>76621</t>
  </si>
  <si>
    <t>76272</t>
  </si>
  <si>
    <t>76748</t>
  </si>
  <si>
    <t>76407</t>
  </si>
  <si>
    <t>76208</t>
  </si>
  <si>
    <t>76074</t>
  </si>
  <si>
    <t>76263</t>
  </si>
  <si>
    <t>76672</t>
  </si>
  <si>
    <t>76691</t>
  </si>
  <si>
    <t>76252</t>
  </si>
  <si>
    <t>76711</t>
  </si>
  <si>
    <t>76638</t>
  </si>
  <si>
    <t>76286</t>
  </si>
  <si>
    <t>76590</t>
  </si>
  <si>
    <t>76624</t>
  </si>
  <si>
    <t>200069722</t>
  </si>
  <si>
    <t>76059</t>
  </si>
  <si>
    <t>76101</t>
  </si>
  <si>
    <t>76441</t>
  </si>
  <si>
    <t>76528</t>
  </si>
  <si>
    <t>76136</t>
  </si>
  <si>
    <t>76170</t>
  </si>
  <si>
    <t>76400</t>
  </si>
  <si>
    <t>76589</t>
  </si>
  <si>
    <t>76602</t>
  </si>
  <si>
    <t>257604348</t>
  </si>
  <si>
    <t>200068534</t>
  </si>
  <si>
    <t>76329</t>
  </si>
  <si>
    <t>76712</t>
  </si>
  <si>
    <t>76384</t>
  </si>
  <si>
    <t>76468</t>
  </si>
  <si>
    <t>76476</t>
  </si>
  <si>
    <t>76518</t>
  </si>
  <si>
    <t>76259</t>
  </si>
  <si>
    <t>76587</t>
  </si>
  <si>
    <t>76708</t>
  </si>
  <si>
    <t>76755</t>
  </si>
  <si>
    <t>247600505</t>
  </si>
  <si>
    <t>76068</t>
  </si>
  <si>
    <t>76143</t>
  </si>
  <si>
    <t>76224</t>
  </si>
  <si>
    <t>76302</t>
  </si>
  <si>
    <t>76304</t>
  </si>
  <si>
    <t>76408</t>
  </si>
  <si>
    <t>76196</t>
  </si>
  <si>
    <t>76270</t>
  </si>
  <si>
    <t>76307</t>
  </si>
  <si>
    <t>76447</t>
  </si>
  <si>
    <t>76647</t>
  </si>
  <si>
    <t>76552</t>
  </si>
  <si>
    <t>76351</t>
  </si>
  <si>
    <t>200084952</t>
  </si>
  <si>
    <t>76564</t>
  </si>
  <si>
    <t>76315</t>
  </si>
  <si>
    <t>76395</t>
  </si>
  <si>
    <t>76648</t>
  </si>
  <si>
    <t>247600729</t>
  </si>
  <si>
    <t>11090</t>
  </si>
  <si>
    <t>11099</t>
  </si>
  <si>
    <t>200036929</t>
  </si>
  <si>
    <t>11069</t>
  </si>
  <si>
    <t>11434</t>
  </si>
  <si>
    <t>200035715</t>
  </si>
  <si>
    <t>11009</t>
  </si>
  <si>
    <t>11049</t>
  </si>
  <si>
    <t>11076</t>
  </si>
  <si>
    <t>11192</t>
  </si>
  <si>
    <t>11091</t>
  </si>
  <si>
    <t>11168</t>
  </si>
  <si>
    <t>11293</t>
  </si>
  <si>
    <t>11080</t>
  </si>
  <si>
    <t>11262</t>
  </si>
  <si>
    <t>11132</t>
  </si>
  <si>
    <t>11164</t>
  </si>
  <si>
    <t>11170</t>
  </si>
  <si>
    <t>11202</t>
  </si>
  <si>
    <t>11264</t>
  </si>
  <si>
    <t>11269</t>
  </si>
  <si>
    <t>11311</t>
  </si>
  <si>
    <t>11401</t>
  </si>
  <si>
    <t>11441</t>
  </si>
  <si>
    <t>241100793</t>
  </si>
  <si>
    <t>12145</t>
  </si>
  <si>
    <t>12127</t>
  </si>
  <si>
    <t>12300</t>
  </si>
  <si>
    <t>12296</t>
  </si>
  <si>
    <t>12253</t>
  </si>
  <si>
    <t>12223</t>
  </si>
  <si>
    <t>12052</t>
  </si>
  <si>
    <t>12202</t>
  </si>
  <si>
    <t>12094</t>
  </si>
  <si>
    <t>12176</t>
  </si>
  <si>
    <t>12198</t>
  </si>
  <si>
    <t>12029</t>
  </si>
  <si>
    <t>12301</t>
  </si>
  <si>
    <t>12149</t>
  </si>
  <si>
    <t>200068831</t>
  </si>
  <si>
    <t>30009</t>
  </si>
  <si>
    <t>30213</t>
  </si>
  <si>
    <t>30058</t>
  </si>
  <si>
    <t>30149</t>
  </si>
  <si>
    <t>30212</t>
  </si>
  <si>
    <t>200034411</t>
  </si>
  <si>
    <t>30302</t>
  </si>
  <si>
    <t>30255</t>
  </si>
  <si>
    <t>30196</t>
  </si>
  <si>
    <t>30032</t>
  </si>
  <si>
    <t>30337</t>
  </si>
  <si>
    <t>30012</t>
  </si>
  <si>
    <t>30285</t>
  </si>
  <si>
    <t>30189</t>
  </si>
  <si>
    <t>200028488</t>
  </si>
  <si>
    <t>30229</t>
  </si>
  <si>
    <t>30080</t>
  </si>
  <si>
    <t>30341</t>
  </si>
  <si>
    <t>30308</t>
  </si>
  <si>
    <t>30352</t>
  </si>
  <si>
    <t>30281</t>
  </si>
  <si>
    <t>243000643</t>
  </si>
  <si>
    <t>30305</t>
  </si>
  <si>
    <t>30169</t>
  </si>
  <si>
    <t>30277</t>
  </si>
  <si>
    <t>30172</t>
  </si>
  <si>
    <t>30133</t>
  </si>
  <si>
    <t>200066918</t>
  </si>
  <si>
    <t>30294</t>
  </si>
  <si>
    <t>30033</t>
  </si>
  <si>
    <t>243000569</t>
  </si>
  <si>
    <t>30028</t>
  </si>
  <si>
    <t>30223</t>
  </si>
  <si>
    <t>283200012</t>
  </si>
  <si>
    <t>32248</t>
  </si>
  <si>
    <t>32233</t>
  </si>
  <si>
    <t>32213</t>
  </si>
  <si>
    <t>32013</t>
  </si>
  <si>
    <t>32315</t>
  </si>
  <si>
    <t>32296</t>
  </si>
  <si>
    <t>32448</t>
  </si>
  <si>
    <t>31187</t>
  </si>
  <si>
    <t>31025</t>
  </si>
  <si>
    <t>31069</t>
  </si>
  <si>
    <t>243100633</t>
  </si>
  <si>
    <t>243100567</t>
  </si>
  <si>
    <t>31169</t>
  </si>
  <si>
    <t>31228</t>
  </si>
  <si>
    <t>888439106</t>
  </si>
  <si>
    <t>200072635</t>
  </si>
  <si>
    <t>31107</t>
  </si>
  <si>
    <t>243100658</t>
  </si>
  <si>
    <t>31135</t>
  </si>
  <si>
    <t>31293</t>
  </si>
  <si>
    <t>31488</t>
  </si>
  <si>
    <t>524391745</t>
  </si>
  <si>
    <t>31159</t>
  </si>
  <si>
    <t>31555</t>
  </si>
  <si>
    <t>65440</t>
  </si>
  <si>
    <t>246500409</t>
  </si>
  <si>
    <t>65315</t>
  </si>
  <si>
    <t>65287</t>
  </si>
  <si>
    <t>200069300</t>
  </si>
  <si>
    <t>65235</t>
  </si>
  <si>
    <t>65226</t>
  </si>
  <si>
    <t>65421</t>
  </si>
  <si>
    <t>65473</t>
  </si>
  <si>
    <t>65059</t>
  </si>
  <si>
    <t>200087328</t>
  </si>
  <si>
    <t>65044</t>
  </si>
  <si>
    <t>65192</t>
  </si>
  <si>
    <t>65069</t>
  </si>
  <si>
    <t>256501883</t>
  </si>
  <si>
    <t>65123</t>
  </si>
  <si>
    <t>200070811</t>
  </si>
  <si>
    <t>200066355</t>
  </si>
  <si>
    <t>34444</t>
  </si>
  <si>
    <t>243400694</t>
  </si>
  <si>
    <t>34059</t>
  </si>
  <si>
    <t>34002</t>
  </si>
  <si>
    <t>34032</t>
  </si>
  <si>
    <t>34221</t>
  </si>
  <si>
    <t>34038</t>
  </si>
  <si>
    <t>200042653</t>
  </si>
  <si>
    <t>243400819</t>
  </si>
  <si>
    <t>34321</t>
  </si>
  <si>
    <t>34145</t>
  </si>
  <si>
    <t>34146</t>
  </si>
  <si>
    <t>34223</t>
  </si>
  <si>
    <t>34117</t>
  </si>
  <si>
    <t>34164</t>
  </si>
  <si>
    <t>200071058</t>
  </si>
  <si>
    <t>243400017</t>
  </si>
  <si>
    <t>34301</t>
  </si>
  <si>
    <t>34172</t>
  </si>
  <si>
    <t>34031</t>
  </si>
  <si>
    <t>34037</t>
  </si>
  <si>
    <t>34199</t>
  </si>
  <si>
    <t>34287</t>
  </si>
  <si>
    <t>521130716</t>
  </si>
  <si>
    <t>788214963</t>
  </si>
  <si>
    <t>46083</t>
  </si>
  <si>
    <t>244600482</t>
  </si>
  <si>
    <t>200023737</t>
  </si>
  <si>
    <t>48073</t>
  </si>
  <si>
    <t>48038</t>
  </si>
  <si>
    <t>48039</t>
  </si>
  <si>
    <t>48051</t>
  </si>
  <si>
    <t>48119</t>
  </si>
  <si>
    <t>48147</t>
  </si>
  <si>
    <t>48165</t>
  </si>
  <si>
    <t>48108</t>
  </si>
  <si>
    <t>48127</t>
  </si>
  <si>
    <t>48116</t>
  </si>
  <si>
    <t>48156</t>
  </si>
  <si>
    <t>48072</t>
  </si>
  <si>
    <t>200069102</t>
  </si>
  <si>
    <t>48061</t>
  </si>
  <si>
    <t>48099</t>
  </si>
  <si>
    <t>48002</t>
  </si>
  <si>
    <t>48034</t>
  </si>
  <si>
    <t>48198</t>
  </si>
  <si>
    <t>48043</t>
  </si>
  <si>
    <t>200069268</t>
  </si>
  <si>
    <t>48095</t>
  </si>
  <si>
    <t>48001</t>
  </si>
  <si>
    <t>200049211</t>
  </si>
  <si>
    <t>66053</t>
  </si>
  <si>
    <t>66002</t>
  </si>
  <si>
    <t>66061</t>
  </si>
  <si>
    <t>66084</t>
  </si>
  <si>
    <t>66094</t>
  </si>
  <si>
    <t>66114</t>
  </si>
  <si>
    <t>66179</t>
  </si>
  <si>
    <t>66208</t>
  </si>
  <si>
    <t>66150</t>
  </si>
  <si>
    <t>66160</t>
  </si>
  <si>
    <t>66140</t>
  </si>
  <si>
    <t>200070365</t>
  </si>
  <si>
    <t>66231</t>
  </si>
  <si>
    <t>66205</t>
  </si>
  <si>
    <t>66136</t>
  </si>
  <si>
    <t>66004</t>
  </si>
  <si>
    <t>66088</t>
  </si>
  <si>
    <t>66149</t>
  </si>
  <si>
    <t>246600399</t>
  </si>
  <si>
    <t>246600464</t>
  </si>
  <si>
    <t>66130</t>
  </si>
  <si>
    <t>66173</t>
  </si>
  <si>
    <t>200027183</t>
  </si>
  <si>
    <t>849817143</t>
  </si>
  <si>
    <t>81289</t>
  </si>
  <si>
    <t>81273</t>
  </si>
  <si>
    <t>81158</t>
  </si>
  <si>
    <t>81139</t>
  </si>
  <si>
    <t>81124</t>
  </si>
  <si>
    <t>81120</t>
  </si>
  <si>
    <t>81105</t>
  </si>
  <si>
    <t>81065</t>
  </si>
  <si>
    <t>81004</t>
  </si>
  <si>
    <t>81046</t>
  </si>
  <si>
    <t>81064</t>
  </si>
  <si>
    <t>81135</t>
  </si>
  <si>
    <t>81136</t>
  </si>
  <si>
    <t>81149</t>
  </si>
  <si>
    <t>81208</t>
  </si>
  <si>
    <t>81109</t>
  </si>
  <si>
    <t>81283</t>
  </si>
  <si>
    <t>248100738</t>
  </si>
  <si>
    <t>248100737</t>
  </si>
  <si>
    <t>258102003</t>
  </si>
  <si>
    <t>248200107</t>
  </si>
  <si>
    <t>82039</t>
  </si>
  <si>
    <t>82190</t>
  </si>
  <si>
    <t>82113</t>
  </si>
  <si>
    <t>82125</t>
  </si>
  <si>
    <t>248200099</t>
  </si>
  <si>
    <t>82121</t>
  </si>
  <si>
    <t>82134</t>
  </si>
  <si>
    <t>82020</t>
  </si>
  <si>
    <t>82033</t>
  </si>
  <si>
    <t>200066322</t>
  </si>
  <si>
    <t>82152</t>
  </si>
  <si>
    <t>268200052</t>
  </si>
  <si>
    <t>200066652</t>
  </si>
  <si>
    <t>82052</t>
  </si>
  <si>
    <t>44036</t>
  </si>
  <si>
    <t>44076</t>
  </si>
  <si>
    <t>44091</t>
  </si>
  <si>
    <t>44153</t>
  </si>
  <si>
    <t>44023</t>
  </si>
  <si>
    <t>244400453</t>
  </si>
  <si>
    <t>44062</t>
  </si>
  <si>
    <t>244400537</t>
  </si>
  <si>
    <t>44224</t>
  </si>
  <si>
    <t>44208</t>
  </si>
  <si>
    <t>44027</t>
  </si>
  <si>
    <t>244400503</t>
  </si>
  <si>
    <t>44205</t>
  </si>
  <si>
    <t>244400552</t>
  </si>
  <si>
    <t>44222</t>
  </si>
  <si>
    <t>214401200</t>
  </si>
  <si>
    <t>44107</t>
  </si>
  <si>
    <t>44180</t>
  </si>
  <si>
    <t>44057</t>
  </si>
  <si>
    <t>44067</t>
  </si>
  <si>
    <t>44128</t>
  </si>
  <si>
    <t>243500741</t>
  </si>
  <si>
    <t>44185</t>
  </si>
  <si>
    <t>44100</t>
  </si>
  <si>
    <t>44173</t>
  </si>
  <si>
    <t>754078475</t>
  </si>
  <si>
    <t>860800077</t>
  </si>
  <si>
    <t>44223</t>
  </si>
  <si>
    <t>44041</t>
  </si>
  <si>
    <t>44188</t>
  </si>
  <si>
    <t>200067866</t>
  </si>
  <si>
    <t>44212</t>
  </si>
  <si>
    <t>44158</t>
  </si>
  <si>
    <t>44018</t>
  </si>
  <si>
    <t>44020</t>
  </si>
  <si>
    <t>44047</t>
  </si>
  <si>
    <t>44035</t>
  </si>
  <si>
    <t>44109</t>
  </si>
  <si>
    <t>244400404</t>
  </si>
  <si>
    <t>44143</t>
  </si>
  <si>
    <t>44150</t>
  </si>
  <si>
    <t>44131</t>
  </si>
  <si>
    <t>44072</t>
  </si>
  <si>
    <t>44025</t>
  </si>
  <si>
    <t>244400644</t>
  </si>
  <si>
    <t>44030</t>
  </si>
  <si>
    <t>44184</t>
  </si>
  <si>
    <t>44089</t>
  </si>
  <si>
    <t>44139</t>
  </si>
  <si>
    <t>44195</t>
  </si>
  <si>
    <t>44189</t>
  </si>
  <si>
    <t>44161</t>
  </si>
  <si>
    <t>44061</t>
  </si>
  <si>
    <t>44187</t>
  </si>
  <si>
    <t>44114</t>
  </si>
  <si>
    <t>44172</t>
  </si>
  <si>
    <t>44090</t>
  </si>
  <si>
    <t>44923</t>
  </si>
  <si>
    <t>49007</t>
  </si>
  <si>
    <t>49008</t>
  </si>
  <si>
    <t>49010</t>
  </si>
  <si>
    <t>49011</t>
  </si>
  <si>
    <t>49015</t>
  </si>
  <si>
    <t>49018</t>
  </si>
  <si>
    <t>49020</t>
  </si>
  <si>
    <t>49029</t>
  </si>
  <si>
    <t>49053</t>
  </si>
  <si>
    <t>200071678</t>
  </si>
  <si>
    <t>49056</t>
  </si>
  <si>
    <t>200068955</t>
  </si>
  <si>
    <t>200071553</t>
  </si>
  <si>
    <t>49092</t>
  </si>
  <si>
    <t>49099</t>
  </si>
  <si>
    <t>49100</t>
  </si>
  <si>
    <t>49123</t>
  </si>
  <si>
    <t>49129</t>
  </si>
  <si>
    <t>49174</t>
  </si>
  <si>
    <t>49260</t>
  </si>
  <si>
    <t>49176</t>
  </si>
  <si>
    <t>49307</t>
  </si>
  <si>
    <t>49373</t>
  </si>
  <si>
    <t>49244</t>
  </si>
  <si>
    <t>49215</t>
  </si>
  <si>
    <t>49218</t>
  </si>
  <si>
    <t>49224</t>
  </si>
  <si>
    <t>49228</t>
  </si>
  <si>
    <t>49248</t>
  </si>
  <si>
    <t>49069</t>
  </si>
  <si>
    <t>49267</t>
  </si>
  <si>
    <t>49272</t>
  </si>
  <si>
    <t>49291</t>
  </si>
  <si>
    <t>49308</t>
  </si>
  <si>
    <t>49328</t>
  </si>
  <si>
    <t>49331</t>
  </si>
  <si>
    <t>49333</t>
  </si>
  <si>
    <t>49301</t>
  </si>
  <si>
    <t>49339</t>
  </si>
  <si>
    <t>49361</t>
  </si>
  <si>
    <t>49369</t>
  </si>
  <si>
    <t>49370</t>
  </si>
  <si>
    <t>49323</t>
  </si>
  <si>
    <t>49378</t>
  </si>
  <si>
    <t>53062</t>
  </si>
  <si>
    <t>245300447</t>
  </si>
  <si>
    <t>245300223</t>
  </si>
  <si>
    <t>53077</t>
  </si>
  <si>
    <t>53136</t>
  </si>
  <si>
    <t>53180</t>
  </si>
  <si>
    <t>53001</t>
  </si>
  <si>
    <t>53129</t>
  </si>
  <si>
    <t>53130</t>
  </si>
  <si>
    <t>200083392</t>
  </si>
  <si>
    <t>53039</t>
  </si>
  <si>
    <t>53168</t>
  </si>
  <si>
    <t>53175</t>
  </si>
  <si>
    <t>53201</t>
  </si>
  <si>
    <t>53224</t>
  </si>
  <si>
    <t>53247</t>
  </si>
  <si>
    <t>53008</t>
  </si>
  <si>
    <t>200042182</t>
  </si>
  <si>
    <t>53123</t>
  </si>
  <si>
    <t>53021</t>
  </si>
  <si>
    <t>53146</t>
  </si>
  <si>
    <t>53161</t>
  </si>
  <si>
    <t>53185</t>
  </si>
  <si>
    <t>53271</t>
  </si>
  <si>
    <t>53155</t>
  </si>
  <si>
    <t>245300355</t>
  </si>
  <si>
    <t>85049</t>
  </si>
  <si>
    <t>85110</t>
  </si>
  <si>
    <t>200071900</t>
  </si>
  <si>
    <t>85147</t>
  </si>
  <si>
    <t>85148</t>
  </si>
  <si>
    <t>85082</t>
  </si>
  <si>
    <t>85300</t>
  </si>
  <si>
    <t>85254</t>
  </si>
  <si>
    <t>85157</t>
  </si>
  <si>
    <t>85171</t>
  </si>
  <si>
    <t>85167</t>
  </si>
  <si>
    <t>85144</t>
  </si>
  <si>
    <t>85248</t>
  </si>
  <si>
    <t>85223</t>
  </si>
  <si>
    <t>85267</t>
  </si>
  <si>
    <t>85092</t>
  </si>
  <si>
    <t>85132</t>
  </si>
  <si>
    <t>85087</t>
  </si>
  <si>
    <t>85113</t>
  </si>
  <si>
    <t>85233</t>
  </si>
  <si>
    <t>85238</t>
  </si>
  <si>
    <t>85278</t>
  </si>
  <si>
    <t>200071918</t>
  </si>
  <si>
    <t>85175</t>
  </si>
  <si>
    <t>85131</t>
  </si>
  <si>
    <t>85259</t>
  </si>
  <si>
    <t>85160</t>
  </si>
  <si>
    <t>85072</t>
  </si>
  <si>
    <t>85112</t>
  </si>
  <si>
    <t>85100</t>
  </si>
  <si>
    <t>85011</t>
  </si>
  <si>
    <t>85133</t>
  </si>
  <si>
    <t>85302</t>
  </si>
  <si>
    <t>85190</t>
  </si>
  <si>
    <t>85018</t>
  </si>
  <si>
    <t>85109</t>
  </si>
  <si>
    <t>85090</t>
  </si>
  <si>
    <t>85146</t>
  </si>
  <si>
    <t>85294</t>
  </si>
  <si>
    <t>85040</t>
  </si>
  <si>
    <t>85155</t>
  </si>
  <si>
    <t>85061</t>
  </si>
  <si>
    <t>85181</t>
  </si>
  <si>
    <t>85191</t>
  </si>
  <si>
    <t>85178</t>
  </si>
  <si>
    <t>85247</t>
  </si>
  <si>
    <t>85227</t>
  </si>
  <si>
    <t>85003</t>
  </si>
  <si>
    <t>85080</t>
  </si>
  <si>
    <t>85182</t>
  </si>
  <si>
    <t>85301</t>
  </si>
  <si>
    <t>85051</t>
  </si>
  <si>
    <t>85031</t>
  </si>
  <si>
    <t>85246</t>
  </si>
  <si>
    <t>85149</t>
  </si>
  <si>
    <t>248500589</t>
  </si>
  <si>
    <t>72083</t>
  </si>
  <si>
    <t>72119</t>
  </si>
  <si>
    <t>72122</t>
  </si>
  <si>
    <t>72131</t>
  </si>
  <si>
    <t>217200732</t>
  </si>
  <si>
    <t>217200682</t>
  </si>
  <si>
    <t>217200740</t>
  </si>
  <si>
    <t>217200757</t>
  </si>
  <si>
    <t>217200708</t>
  </si>
  <si>
    <t>72137</t>
  </si>
  <si>
    <t>72143</t>
  </si>
  <si>
    <t>71161</t>
  </si>
  <si>
    <t>72171</t>
  </si>
  <si>
    <t>72172</t>
  </si>
  <si>
    <t>72099</t>
  </si>
  <si>
    <t>72181</t>
  </si>
  <si>
    <t>72129</t>
  </si>
  <si>
    <t>72148</t>
  </si>
  <si>
    <t>72226</t>
  </si>
  <si>
    <t>72236</t>
  </si>
  <si>
    <t>217203074</t>
  </si>
  <si>
    <t>247200132</t>
  </si>
  <si>
    <t>72247</t>
  </si>
  <si>
    <t>72249</t>
  </si>
  <si>
    <t>72257</t>
  </si>
  <si>
    <t>72324</t>
  </si>
  <si>
    <t>72302</t>
  </si>
  <si>
    <t>72306</t>
  </si>
  <si>
    <t>72334</t>
  </si>
  <si>
    <t>72337</t>
  </si>
  <si>
    <t>72339</t>
  </si>
  <si>
    <t>72344</t>
  </si>
  <si>
    <t>72356</t>
  </si>
  <si>
    <t>72374</t>
  </si>
  <si>
    <t>72315</t>
  </si>
  <si>
    <t>217200021</t>
  </si>
  <si>
    <t>217200047</t>
  </si>
  <si>
    <t>217200351</t>
  </si>
  <si>
    <t>72217</t>
  </si>
  <si>
    <t>72386</t>
  </si>
  <si>
    <t>21231</t>
  </si>
  <si>
    <t>242100410</t>
  </si>
  <si>
    <t>21605</t>
  </si>
  <si>
    <t>21663</t>
  </si>
  <si>
    <t>21425</t>
  </si>
  <si>
    <t>21154</t>
  </si>
  <si>
    <t>200069540</t>
  </si>
  <si>
    <t>242101509</t>
  </si>
  <si>
    <t>21038</t>
  </si>
  <si>
    <t>21103</t>
  </si>
  <si>
    <t>21611</t>
  </si>
  <si>
    <t>25056</t>
  </si>
  <si>
    <t>25112</t>
  </si>
  <si>
    <t>242500361</t>
  </si>
  <si>
    <t>25212</t>
  </si>
  <si>
    <t>25434</t>
  </si>
  <si>
    <t>25078</t>
  </si>
  <si>
    <t>25388</t>
  </si>
  <si>
    <t>25580</t>
  </si>
  <si>
    <t>25632</t>
  </si>
  <si>
    <t>25432</t>
  </si>
  <si>
    <t>242504488</t>
  </si>
  <si>
    <t>25529</t>
  </si>
  <si>
    <t>222500019</t>
  </si>
  <si>
    <t>200065647</t>
  </si>
  <si>
    <t>242504116</t>
  </si>
  <si>
    <t>25475</t>
  </si>
  <si>
    <t>25217</t>
  </si>
  <si>
    <t>25367</t>
  </si>
  <si>
    <t>39275</t>
  </si>
  <si>
    <t>39068</t>
  </si>
  <si>
    <t>39373</t>
  </si>
  <si>
    <t>39059</t>
  </si>
  <si>
    <t>39367</t>
  </si>
  <si>
    <t>39478</t>
  </si>
  <si>
    <t>39198</t>
  </si>
  <si>
    <t>39476</t>
  </si>
  <si>
    <t>507523801</t>
  </si>
  <si>
    <t>501197230</t>
  </si>
  <si>
    <t>58117</t>
  </si>
  <si>
    <t>58065</t>
  </si>
  <si>
    <t>58121</t>
  </si>
  <si>
    <t>711880021</t>
  </si>
  <si>
    <t>58214</t>
  </si>
  <si>
    <t>58246</t>
  </si>
  <si>
    <t>58194</t>
  </si>
  <si>
    <t>200067916</t>
  </si>
  <si>
    <t>58057</t>
  </si>
  <si>
    <t>245804497</t>
  </si>
  <si>
    <t>58302</t>
  </si>
  <si>
    <t>58272</t>
  </si>
  <si>
    <t>58222</t>
  </si>
  <si>
    <t>58286</t>
  </si>
  <si>
    <t>58266</t>
  </si>
  <si>
    <t>58195</t>
  </si>
  <si>
    <t>275800019</t>
  </si>
  <si>
    <t>58086</t>
  </si>
  <si>
    <t>255801185</t>
  </si>
  <si>
    <t>790026231</t>
  </si>
  <si>
    <t>58010</t>
  </si>
  <si>
    <t>247000367</t>
  </si>
  <si>
    <t>70313</t>
  </si>
  <si>
    <t>70227</t>
  </si>
  <si>
    <t>70090</t>
  </si>
  <si>
    <t>70002</t>
  </si>
  <si>
    <t>247000011</t>
  </si>
  <si>
    <t>70550</t>
  </si>
  <si>
    <t>200041853</t>
  </si>
  <si>
    <t>200041879</t>
  </si>
  <si>
    <t>247000821</t>
  </si>
  <si>
    <t>70012</t>
  </si>
  <si>
    <t>70220</t>
  </si>
  <si>
    <t>70267</t>
  </si>
  <si>
    <t>70236</t>
  </si>
  <si>
    <t>70207</t>
  </si>
  <si>
    <t>70310</t>
  </si>
  <si>
    <t>70285</t>
  </si>
  <si>
    <t>70311</t>
  </si>
  <si>
    <t>70473</t>
  </si>
  <si>
    <t>227000015</t>
  </si>
  <si>
    <t>70283</t>
  </si>
  <si>
    <t>70204</t>
  </si>
  <si>
    <t>70516</t>
  </si>
  <si>
    <t>70175</t>
  </si>
  <si>
    <t>70234</t>
  </si>
  <si>
    <t>287000012</t>
  </si>
  <si>
    <t>70519</t>
  </si>
  <si>
    <t>70132</t>
  </si>
  <si>
    <t>200007367</t>
  </si>
  <si>
    <t>200070308</t>
  </si>
  <si>
    <t>71495</t>
  </si>
  <si>
    <t>71039</t>
  </si>
  <si>
    <t>247100589</t>
  </si>
  <si>
    <t>71047</t>
  </si>
  <si>
    <t>71275</t>
  </si>
  <si>
    <t>71263</t>
  </si>
  <si>
    <t>247100647</t>
  </si>
  <si>
    <t>71153</t>
  </si>
  <si>
    <t>71306</t>
  </si>
  <si>
    <t>200026912</t>
  </si>
  <si>
    <t>248900334</t>
  </si>
  <si>
    <t>200039758</t>
  </si>
  <si>
    <t>200067130</t>
  </si>
  <si>
    <t>89024</t>
  </si>
  <si>
    <t>89055</t>
  </si>
  <si>
    <t>89123</t>
  </si>
  <si>
    <t>89142</t>
  </si>
  <si>
    <t>89153</t>
  </si>
  <si>
    <t>89201</t>
  </si>
  <si>
    <t>89254</t>
  </si>
  <si>
    <t>89257</t>
  </si>
  <si>
    <t>89003</t>
  </si>
  <si>
    <t>89289</t>
  </si>
  <si>
    <t>89387</t>
  </si>
  <si>
    <t>89346</t>
  </si>
  <si>
    <t>89397</t>
  </si>
  <si>
    <t>89418</t>
  </si>
  <si>
    <t>89464</t>
  </si>
  <si>
    <t>89117</t>
  </si>
  <si>
    <t>90001</t>
  </si>
  <si>
    <t>90009</t>
  </si>
  <si>
    <t>90010</t>
  </si>
  <si>
    <t>90011</t>
  </si>
  <si>
    <t>90022</t>
  </si>
  <si>
    <t>249000241</t>
  </si>
  <si>
    <t>90028</t>
  </si>
  <si>
    <t>90029</t>
  </si>
  <si>
    <t>90033</t>
  </si>
  <si>
    <t>90037</t>
  </si>
  <si>
    <t>200069052</t>
  </si>
  <si>
    <t>90052</t>
  </si>
  <si>
    <t>90078</t>
  </si>
  <si>
    <t>90102</t>
  </si>
  <si>
    <t>200068625</t>
  </si>
  <si>
    <t>200039857</t>
  </si>
  <si>
    <t>200030195</t>
  </si>
  <si>
    <t>200054807</t>
  </si>
  <si>
    <t>13055</t>
  </si>
  <si>
    <t>13002</t>
  </si>
  <si>
    <t>13105</t>
  </si>
  <si>
    <t>13091</t>
  </si>
  <si>
    <t>13080</t>
  </si>
  <si>
    <t>13084</t>
  </si>
  <si>
    <t>13050</t>
  </si>
  <si>
    <t>13001</t>
  </si>
  <si>
    <t>241300417</t>
  </si>
  <si>
    <t>13004</t>
  </si>
  <si>
    <t>13097</t>
  </si>
  <si>
    <t>13108</t>
  </si>
  <si>
    <t>241300375</t>
  </si>
  <si>
    <t>13068</t>
  </si>
  <si>
    <t>13094</t>
  </si>
  <si>
    <t>13027</t>
  </si>
  <si>
    <t>13063</t>
  </si>
  <si>
    <t>13054</t>
  </si>
  <si>
    <t>13026</t>
  </si>
  <si>
    <t>13081</t>
  </si>
  <si>
    <t>83130</t>
  </si>
  <si>
    <t>83120</t>
  </si>
  <si>
    <t>248300543</t>
  </si>
  <si>
    <t>200040202</t>
  </si>
  <si>
    <t>83144</t>
  </si>
  <si>
    <t>83023</t>
  </si>
  <si>
    <t>83126</t>
  </si>
  <si>
    <t>200068104</t>
  </si>
  <si>
    <t>83021</t>
  </si>
  <si>
    <t>83113</t>
  </si>
  <si>
    <t>83137</t>
  </si>
  <si>
    <t>83150</t>
  </si>
  <si>
    <t>83025</t>
  </si>
  <si>
    <t>83104</t>
  </si>
  <si>
    <t>83143</t>
  </si>
  <si>
    <t>83100</t>
  </si>
  <si>
    <t>83033</t>
  </si>
  <si>
    <t>84092</t>
  </si>
  <si>
    <t>84003</t>
  </si>
  <si>
    <t>84031</t>
  </si>
  <si>
    <t>248400293</t>
  </si>
  <si>
    <t>84007</t>
  </si>
  <si>
    <t>84147</t>
  </si>
  <si>
    <t>248400053</t>
  </si>
  <si>
    <t>84035</t>
  </si>
  <si>
    <t>84137</t>
  </si>
  <si>
    <t>84054</t>
  </si>
  <si>
    <t>84004</t>
  </si>
  <si>
    <t>84043</t>
  </si>
  <si>
    <t>84086</t>
  </si>
  <si>
    <t>84113</t>
  </si>
  <si>
    <t>84016</t>
  </si>
  <si>
    <t>84074</t>
  </si>
  <si>
    <t>84133</t>
  </si>
  <si>
    <t>84089</t>
  </si>
  <si>
    <t>16015</t>
  </si>
  <si>
    <t>16232</t>
  </si>
  <si>
    <t>281600015</t>
  </si>
  <si>
    <t>16271</t>
  </si>
  <si>
    <t>16393</t>
  </si>
  <si>
    <t>16291</t>
  </si>
  <si>
    <t>17008</t>
  </si>
  <si>
    <t>17010</t>
  </si>
  <si>
    <t>17015</t>
  </si>
  <si>
    <t>17021</t>
  </si>
  <si>
    <t>200041762</t>
  </si>
  <si>
    <t>241700640</t>
  </si>
  <si>
    <t>200041499</t>
  </si>
  <si>
    <t>241700632</t>
  </si>
  <si>
    <t>17107</t>
  </si>
  <si>
    <t>17109</t>
  </si>
  <si>
    <t>17128</t>
  </si>
  <si>
    <t>17130</t>
  </si>
  <si>
    <t>17157</t>
  </si>
  <si>
    <t>17171</t>
  </si>
  <si>
    <t>17197</t>
  </si>
  <si>
    <t>17199</t>
  </si>
  <si>
    <t>17033</t>
  </si>
  <si>
    <t>17457</t>
  </si>
  <si>
    <t>17300</t>
  </si>
  <si>
    <t>17303</t>
  </si>
  <si>
    <t>17485</t>
  </si>
  <si>
    <t>17186</t>
  </si>
  <si>
    <t>17447</t>
  </si>
  <si>
    <t>17225</t>
  </si>
  <si>
    <t>17266</t>
  </si>
  <si>
    <t>17451</t>
  </si>
  <si>
    <t>17211</t>
  </si>
  <si>
    <t>17218</t>
  </si>
  <si>
    <t>17239</t>
  </si>
  <si>
    <t>17240</t>
  </si>
  <si>
    <t>17242</t>
  </si>
  <si>
    <t>17265</t>
  </si>
  <si>
    <t>17291</t>
  </si>
  <si>
    <t>17310</t>
  </si>
  <si>
    <t>17331</t>
  </si>
  <si>
    <t>17334</t>
  </si>
  <si>
    <t>17336</t>
  </si>
  <si>
    <t>17338</t>
  </si>
  <si>
    <t>17347</t>
  </si>
  <si>
    <t>17348</t>
  </si>
  <si>
    <t>17354</t>
  </si>
  <si>
    <t>14365</t>
  </si>
  <si>
    <t>17373</t>
  </si>
  <si>
    <t>17375</t>
  </si>
  <si>
    <t>17387</t>
  </si>
  <si>
    <t>17409</t>
  </si>
  <si>
    <t>17407</t>
  </si>
  <si>
    <t>17418</t>
  </si>
  <si>
    <t>17434</t>
  </si>
  <si>
    <t>17440</t>
  </si>
  <si>
    <t>200041689</t>
  </si>
  <si>
    <t>17477</t>
  </si>
  <si>
    <t>19079</t>
  </si>
  <si>
    <t>19133</t>
  </si>
  <si>
    <t>19031</t>
  </si>
  <si>
    <t>19275</t>
  </si>
  <si>
    <t>19269</t>
  </si>
  <si>
    <t>19131</t>
  </si>
  <si>
    <t>19144</t>
  </si>
  <si>
    <t>19243</t>
  </si>
  <si>
    <t>19095</t>
  </si>
  <si>
    <t>19265</t>
  </si>
  <si>
    <t>241927201</t>
  </si>
  <si>
    <t>200066769</t>
  </si>
  <si>
    <t>19073</t>
  </si>
  <si>
    <t>23001</t>
  </si>
  <si>
    <t>23018</t>
  </si>
  <si>
    <t>23042</t>
  </si>
  <si>
    <t>23043</t>
  </si>
  <si>
    <t>23143</t>
  </si>
  <si>
    <t>23148</t>
  </si>
  <si>
    <t>23175</t>
  </si>
  <si>
    <t>23177</t>
  </si>
  <si>
    <t>23180</t>
  </si>
  <si>
    <t>23181</t>
  </si>
  <si>
    <t>23183</t>
  </si>
  <si>
    <t>23188</t>
  </si>
  <si>
    <t>23199</t>
  </si>
  <si>
    <t>23216</t>
  </si>
  <si>
    <t>23237</t>
  </si>
  <si>
    <t>23002</t>
  </si>
  <si>
    <t>23046</t>
  </si>
  <si>
    <t>23069</t>
  </si>
  <si>
    <t>23082</t>
  </si>
  <si>
    <t>23105</t>
  </si>
  <si>
    <t>23158</t>
  </si>
  <si>
    <t>23164</t>
  </si>
  <si>
    <t>23100</t>
  </si>
  <si>
    <t>23165</t>
  </si>
  <si>
    <t>23168</t>
  </si>
  <si>
    <t>23208</t>
  </si>
  <si>
    <t>23226</t>
  </si>
  <si>
    <t>23246</t>
  </si>
  <si>
    <t>23247</t>
  </si>
  <si>
    <t>23248</t>
  </si>
  <si>
    <t>23193</t>
  </si>
  <si>
    <t>23176</t>
  </si>
  <si>
    <t>200040392</t>
  </si>
  <si>
    <t>200070647</t>
  </si>
  <si>
    <t>200034833</t>
  </si>
  <si>
    <t>243301504</t>
  </si>
  <si>
    <t>33019</t>
  </si>
  <si>
    <t>243300563</t>
  </si>
  <si>
    <t>253306435</t>
  </si>
  <si>
    <t>243301405</t>
  </si>
  <si>
    <t>33199</t>
  </si>
  <si>
    <t>33229</t>
  </si>
  <si>
    <t>33005</t>
  </si>
  <si>
    <t>33498</t>
  </si>
  <si>
    <t>33555</t>
  </si>
  <si>
    <t>253301964</t>
  </si>
  <si>
    <t>33143</t>
  </si>
  <si>
    <t>33067</t>
  </si>
  <si>
    <t>33553</t>
  </si>
  <si>
    <t>33119</t>
  </si>
  <si>
    <t>33063</t>
  </si>
  <si>
    <t>243300316</t>
  </si>
  <si>
    <t>33238</t>
  </si>
  <si>
    <t>33145</t>
  </si>
  <si>
    <t>33263</t>
  </si>
  <si>
    <t>33535</t>
  </si>
  <si>
    <t>33318</t>
  </si>
  <si>
    <t>33162</t>
  </si>
  <si>
    <t>33506</t>
  </si>
  <si>
    <t>33533</t>
  </si>
  <si>
    <t>33337</t>
  </si>
  <si>
    <t>33443</t>
  </si>
  <si>
    <t>33514</t>
  </si>
  <si>
    <t>33214</t>
  </si>
  <si>
    <t>243301389</t>
  </si>
  <si>
    <t>33412</t>
  </si>
  <si>
    <t>33038</t>
  </si>
  <si>
    <t>33243</t>
  </si>
  <si>
    <t>33402</t>
  </si>
  <si>
    <t>33138</t>
  </si>
  <si>
    <t>243301371</t>
  </si>
  <si>
    <t>200070092</t>
  </si>
  <si>
    <t>33386</t>
  </si>
  <si>
    <t>33451</t>
  </si>
  <si>
    <t>33394</t>
  </si>
  <si>
    <t>33227</t>
  </si>
  <si>
    <t>33366</t>
  </si>
  <si>
    <t>244000659</t>
  </si>
  <si>
    <t>200069656</t>
  </si>
  <si>
    <t>47001</t>
  </si>
  <si>
    <t>47060</t>
  </si>
  <si>
    <t>47086</t>
  </si>
  <si>
    <t>47142</t>
  </si>
  <si>
    <t>200030674</t>
  </si>
  <si>
    <t>47316</t>
  </si>
  <si>
    <t>47320</t>
  </si>
  <si>
    <t>47325</t>
  </si>
  <si>
    <t>47027</t>
  </si>
  <si>
    <t>47175</t>
  </si>
  <si>
    <t>47323</t>
  </si>
  <si>
    <t>200023307</t>
  </si>
  <si>
    <t>47252</t>
  </si>
  <si>
    <t>47283</t>
  </si>
  <si>
    <t>47213</t>
  </si>
  <si>
    <t>64445</t>
  </si>
  <si>
    <t>246401756</t>
  </si>
  <si>
    <t>64132</t>
  </si>
  <si>
    <t>64430</t>
  </si>
  <si>
    <t>64512</t>
  </si>
  <si>
    <t>64329</t>
  </si>
  <si>
    <t>64083</t>
  </si>
  <si>
    <t>64264</t>
  </si>
  <si>
    <t>64303</t>
  </si>
  <si>
    <t>64354</t>
  </si>
  <si>
    <t>64422</t>
  </si>
  <si>
    <t>64409</t>
  </si>
  <si>
    <t>64326</t>
  </si>
  <si>
    <t>64024</t>
  </si>
  <si>
    <t>64102</t>
  </si>
  <si>
    <t>64105</t>
  </si>
  <si>
    <t>64122</t>
  </si>
  <si>
    <t>64140</t>
  </si>
  <si>
    <t>64147</t>
  </si>
  <si>
    <t>200067106</t>
  </si>
  <si>
    <t>256400987</t>
  </si>
  <si>
    <t>64202</t>
  </si>
  <si>
    <t>64250</t>
  </si>
  <si>
    <t>64260</t>
  </si>
  <si>
    <t>64546</t>
  </si>
  <si>
    <t>64545</t>
  </si>
  <si>
    <t>64128</t>
  </si>
  <si>
    <t>200039204</t>
  </si>
  <si>
    <t>79049</t>
  </si>
  <si>
    <t>79174</t>
  </si>
  <si>
    <t>79080</t>
  </si>
  <si>
    <t>79239</t>
  </si>
  <si>
    <t>79326</t>
  </si>
  <si>
    <t>79320</t>
  </si>
  <si>
    <t>86066</t>
  </si>
  <si>
    <t>248600413</t>
  </si>
  <si>
    <t>86079</t>
  </si>
  <si>
    <t>86007</t>
  </si>
  <si>
    <t>86109</t>
  </si>
  <si>
    <t>86207</t>
  </si>
  <si>
    <t>248600447</t>
  </si>
  <si>
    <t>86020</t>
  </si>
  <si>
    <t>86199</t>
  </si>
  <si>
    <t>86161</t>
  </si>
  <si>
    <t>86250</t>
  </si>
  <si>
    <t>86151</t>
  </si>
  <si>
    <t>86174</t>
  </si>
  <si>
    <t>86257</t>
  </si>
  <si>
    <t>86069</t>
  </si>
  <si>
    <t>86269</t>
  </si>
  <si>
    <t>86262</t>
  </si>
  <si>
    <t>86107</t>
  </si>
  <si>
    <t>86255</t>
  </si>
  <si>
    <t>86052</t>
  </si>
  <si>
    <t>86234</t>
  </si>
  <si>
    <t>86235</t>
  </si>
  <si>
    <t>86015</t>
  </si>
  <si>
    <t>86078</t>
  </si>
  <si>
    <t>86254</t>
  </si>
  <si>
    <t>86037</t>
  </si>
  <si>
    <t>86040</t>
  </si>
  <si>
    <t>86194</t>
  </si>
  <si>
    <t>200069854</t>
  </si>
  <si>
    <t>86070</t>
  </si>
  <si>
    <t>86082</t>
  </si>
  <si>
    <t>87012</t>
  </si>
  <si>
    <t>87015</t>
  </si>
  <si>
    <t>87018</t>
  </si>
  <si>
    <t>248719338</t>
  </si>
  <si>
    <t>200040814</t>
  </si>
  <si>
    <t>200071942</t>
  </si>
  <si>
    <t>248719353</t>
  </si>
  <si>
    <t>87032</t>
  </si>
  <si>
    <t>87034</t>
  </si>
  <si>
    <t>87046</t>
  </si>
  <si>
    <t>248719312</t>
  </si>
  <si>
    <t>87057</t>
  </si>
  <si>
    <t>87037</t>
  </si>
  <si>
    <t>87127</t>
  </si>
  <si>
    <t>87059</t>
  </si>
  <si>
    <t>87029</t>
  </si>
  <si>
    <t>87093</t>
  </si>
  <si>
    <t>87111</t>
  </si>
  <si>
    <t>87126</t>
  </si>
  <si>
    <t>87135</t>
  </si>
  <si>
    <t>87141</t>
  </si>
  <si>
    <t>87147</t>
  </si>
  <si>
    <t>87154</t>
  </si>
  <si>
    <t>87165</t>
  </si>
  <si>
    <t>87168</t>
  </si>
  <si>
    <t>87178</t>
  </si>
  <si>
    <t>87182</t>
  </si>
  <si>
    <t>87183</t>
  </si>
  <si>
    <t>87194</t>
  </si>
  <si>
    <t>200059400</t>
  </si>
  <si>
    <t>87187</t>
  </si>
  <si>
    <t>200071751</t>
  </si>
  <si>
    <t>240100750</t>
  </si>
  <si>
    <t>15236</t>
  </si>
  <si>
    <t>15014</t>
  </si>
  <si>
    <t>15225</t>
  </si>
  <si>
    <t>15258</t>
  </si>
  <si>
    <t>15154</t>
  </si>
  <si>
    <t>15001</t>
  </si>
  <si>
    <t>15142</t>
  </si>
  <si>
    <t>15187</t>
  </si>
  <si>
    <t>15138</t>
  </si>
  <si>
    <t>15259</t>
  </si>
  <si>
    <t>15045</t>
  </si>
  <si>
    <t>15204</t>
  </si>
  <si>
    <t>15119</t>
  </si>
  <si>
    <t>26362</t>
  </si>
  <si>
    <t>26061</t>
  </si>
  <si>
    <t>26118</t>
  </si>
  <si>
    <t>26088</t>
  </si>
  <si>
    <t>26057</t>
  </si>
  <si>
    <t>26058</t>
  </si>
  <si>
    <t>26079</t>
  </si>
  <si>
    <t>26165</t>
  </si>
  <si>
    <t>26168</t>
  </si>
  <si>
    <t>200040491</t>
  </si>
  <si>
    <t>26307</t>
  </si>
  <si>
    <t>26103</t>
  </si>
  <si>
    <t>26345</t>
  </si>
  <si>
    <t>26357</t>
  </si>
  <si>
    <t>26275</t>
  </si>
  <si>
    <t>26281</t>
  </si>
  <si>
    <t>26087</t>
  </si>
  <si>
    <t>26170</t>
  </si>
  <si>
    <t>26206</t>
  </si>
  <si>
    <t>26166</t>
  </si>
  <si>
    <t>26250</t>
  </si>
  <si>
    <t>200068781</t>
  </si>
  <si>
    <t>26235</t>
  </si>
  <si>
    <t>26220</t>
  </si>
  <si>
    <t>242600252</t>
  </si>
  <si>
    <t>26211</t>
  </si>
  <si>
    <t>26108</t>
  </si>
  <si>
    <t>38020</t>
  </si>
  <si>
    <t>38151</t>
  </si>
  <si>
    <t>38154</t>
  </si>
  <si>
    <t>38170</t>
  </si>
  <si>
    <t>200040715</t>
  </si>
  <si>
    <t>38191</t>
  </si>
  <si>
    <t>38195</t>
  </si>
  <si>
    <t>38053</t>
  </si>
  <si>
    <t>38055</t>
  </si>
  <si>
    <t>243800604</t>
  </si>
  <si>
    <t>243800984</t>
  </si>
  <si>
    <t>38193</t>
  </si>
  <si>
    <t>38475</t>
  </si>
  <si>
    <t>38003</t>
  </si>
  <si>
    <t>38035</t>
  </si>
  <si>
    <t>38344</t>
  </si>
  <si>
    <t>38347</t>
  </si>
  <si>
    <t>38536</t>
  </si>
  <si>
    <t>38544</t>
  </si>
  <si>
    <t>38561</t>
  </si>
  <si>
    <t>243801255</t>
  </si>
  <si>
    <t>200085751</t>
  </si>
  <si>
    <t>38033</t>
  </si>
  <si>
    <t>38185</t>
  </si>
  <si>
    <t>38200</t>
  </si>
  <si>
    <t>38237</t>
  </si>
  <si>
    <t>252600192</t>
  </si>
  <si>
    <t>38361</t>
  </si>
  <si>
    <t>38366</t>
  </si>
  <si>
    <t>38115</t>
  </si>
  <si>
    <t>38563</t>
  </si>
  <si>
    <t>38565</t>
  </si>
  <si>
    <t>200068567</t>
  </si>
  <si>
    <t>38067</t>
  </si>
  <si>
    <t>38085</t>
  </si>
  <si>
    <t>38135</t>
  </si>
  <si>
    <t>38139</t>
  </si>
  <si>
    <t>38146</t>
  </si>
  <si>
    <t>38197</t>
  </si>
  <si>
    <t>38026</t>
  </si>
  <si>
    <t>38537</t>
  </si>
  <si>
    <t>38022</t>
  </si>
  <si>
    <t>38415</t>
  </si>
  <si>
    <t>38455</t>
  </si>
  <si>
    <t>38515</t>
  </si>
  <si>
    <t>38557</t>
  </si>
  <si>
    <t>38318</t>
  </si>
  <si>
    <t>38324</t>
  </si>
  <si>
    <t>38335</t>
  </si>
  <si>
    <t>38384</t>
  </si>
  <si>
    <t>38425</t>
  </si>
  <si>
    <t>38440</t>
  </si>
  <si>
    <t>38087</t>
  </si>
  <si>
    <t>38298</t>
  </si>
  <si>
    <t>42005</t>
  </si>
  <si>
    <t>42056</t>
  </si>
  <si>
    <t>42085</t>
  </si>
  <si>
    <t>42183</t>
  </si>
  <si>
    <t>42322</t>
  </si>
  <si>
    <t>244200770</t>
  </si>
  <si>
    <t>42208</t>
  </si>
  <si>
    <t>42218</t>
  </si>
  <si>
    <t>42234</t>
  </si>
  <si>
    <t>42237</t>
  </si>
  <si>
    <t>42287</t>
  </si>
  <si>
    <t>42330</t>
  </si>
  <si>
    <t>42300</t>
  </si>
  <si>
    <t>42013</t>
  </si>
  <si>
    <t>200065894</t>
  </si>
  <si>
    <t>42059</t>
  </si>
  <si>
    <t>42081</t>
  </si>
  <si>
    <t>42091</t>
  </si>
  <si>
    <t>42094</t>
  </si>
  <si>
    <t>42122</t>
  </si>
  <si>
    <t>244200796</t>
  </si>
  <si>
    <t>42142</t>
  </si>
  <si>
    <t>42148</t>
  </si>
  <si>
    <t>42150</t>
  </si>
  <si>
    <t>42175</t>
  </si>
  <si>
    <t>42202</t>
  </si>
  <si>
    <t>42204</t>
  </si>
  <si>
    <t>42240</t>
  </si>
  <si>
    <t>42251</t>
  </si>
  <si>
    <t>42199</t>
  </si>
  <si>
    <t>42015</t>
  </si>
  <si>
    <t>42230</t>
  </si>
  <si>
    <t>42116</t>
  </si>
  <si>
    <t>42011</t>
  </si>
  <si>
    <t>42331</t>
  </si>
  <si>
    <t>42187</t>
  </si>
  <si>
    <t>42184</t>
  </si>
  <si>
    <t>200035731</t>
  </si>
  <si>
    <t>244200614</t>
  </si>
  <si>
    <t>244200630</t>
  </si>
  <si>
    <t>42023</t>
  </si>
  <si>
    <t>42053</t>
  </si>
  <si>
    <t>43013</t>
  </si>
  <si>
    <t>43007</t>
  </si>
  <si>
    <t>43012</t>
  </si>
  <si>
    <t>43025</t>
  </si>
  <si>
    <t>43051</t>
  </si>
  <si>
    <t>43138</t>
  </si>
  <si>
    <t>43078</t>
  </si>
  <si>
    <t>43152</t>
  </si>
  <si>
    <t>43006</t>
  </si>
  <si>
    <t>244301099</t>
  </si>
  <si>
    <t>43188</t>
  </si>
  <si>
    <t>43205</t>
  </si>
  <si>
    <t>43268</t>
  </si>
  <si>
    <t>43148</t>
  </si>
  <si>
    <t>200085728</t>
  </si>
  <si>
    <t>63330</t>
  </si>
  <si>
    <t>63426</t>
  </si>
  <si>
    <t>200069169</t>
  </si>
  <si>
    <t>246300701</t>
  </si>
  <si>
    <t>63075</t>
  </si>
  <si>
    <t>63188</t>
  </si>
  <si>
    <t>63205</t>
  </si>
  <si>
    <t>63262</t>
  </si>
  <si>
    <t>63469</t>
  </si>
  <si>
    <t>63003</t>
  </si>
  <si>
    <t>200070761</t>
  </si>
  <si>
    <t>63028</t>
  </si>
  <si>
    <t>63034</t>
  </si>
  <si>
    <t>63042</t>
  </si>
  <si>
    <t>63092</t>
  </si>
  <si>
    <t>63103</t>
  </si>
  <si>
    <t>63124</t>
  </si>
  <si>
    <t>63302</t>
  </si>
  <si>
    <t>63472</t>
  </si>
  <si>
    <t>63180</t>
  </si>
  <si>
    <t>63137</t>
  </si>
  <si>
    <t>63142</t>
  </si>
  <si>
    <t>63178</t>
  </si>
  <si>
    <t>63128</t>
  </si>
  <si>
    <t>63086</t>
  </si>
  <si>
    <t>63183</t>
  </si>
  <si>
    <t>63231</t>
  </si>
  <si>
    <t>63192</t>
  </si>
  <si>
    <t>63224</t>
  </si>
  <si>
    <t>200069177</t>
  </si>
  <si>
    <t>63248</t>
  </si>
  <si>
    <t>63270</t>
  </si>
  <si>
    <t>200072080</t>
  </si>
  <si>
    <t>200071199</t>
  </si>
  <si>
    <t>63284</t>
  </si>
  <si>
    <t>63393</t>
  </si>
  <si>
    <t>63420</t>
  </si>
  <si>
    <t>63341</t>
  </si>
  <si>
    <t>63026</t>
  </si>
  <si>
    <t>63425</t>
  </si>
  <si>
    <t>200070712</t>
  </si>
  <si>
    <t>63307</t>
  </si>
  <si>
    <t>63189</t>
  </si>
  <si>
    <t>63063</t>
  </si>
  <si>
    <t>63403</t>
  </si>
  <si>
    <t>63008</t>
  </si>
  <si>
    <t>63095</t>
  </si>
  <si>
    <t>63151</t>
  </si>
  <si>
    <t>69004</t>
  </si>
  <si>
    <t>69013</t>
  </si>
  <si>
    <t>69020</t>
  </si>
  <si>
    <t>69021</t>
  </si>
  <si>
    <t>69083</t>
  </si>
  <si>
    <t>69112</t>
  </si>
  <si>
    <t>69208</t>
  </si>
  <si>
    <t>69002</t>
  </si>
  <si>
    <t>69058</t>
  </si>
  <si>
    <t>69162</t>
  </si>
  <si>
    <t>69165</t>
  </si>
  <si>
    <t>69267</t>
  </si>
  <si>
    <t>69054</t>
  </si>
  <si>
    <t>69060</t>
  </si>
  <si>
    <t>69093</t>
  </si>
  <si>
    <t>69174</t>
  </si>
  <si>
    <t>69169</t>
  </si>
  <si>
    <t>69200</t>
  </si>
  <si>
    <t>69214</t>
  </si>
  <si>
    <t>69234</t>
  </si>
  <si>
    <t>69052</t>
  </si>
  <si>
    <t>69059</t>
  </si>
  <si>
    <t>69106</t>
  </si>
  <si>
    <t>69127</t>
  </si>
  <si>
    <t>69140</t>
  </si>
  <si>
    <t>69246</t>
  </si>
  <si>
    <t>69024</t>
  </si>
  <si>
    <t>69115</t>
  </si>
  <si>
    <t>69272</t>
  </si>
  <si>
    <t>69277</t>
  </si>
  <si>
    <t>69280</t>
  </si>
  <si>
    <t>69110</t>
  </si>
  <si>
    <t>69120</t>
  </si>
  <si>
    <t>69131</t>
  </si>
  <si>
    <t>69155</t>
  </si>
  <si>
    <t>69287</t>
  </si>
  <si>
    <t>69288</t>
  </si>
  <si>
    <t>69201</t>
  </si>
  <si>
    <t>69178</t>
  </si>
  <si>
    <t>69298</t>
  </si>
  <si>
    <t>69283</t>
  </si>
  <si>
    <t>69149</t>
  </si>
  <si>
    <t>69152</t>
  </si>
  <si>
    <t>69286</t>
  </si>
  <si>
    <t>69290</t>
  </si>
  <si>
    <t>69202</t>
  </si>
  <si>
    <t>69256</t>
  </si>
  <si>
    <t>69259</t>
  </si>
  <si>
    <t>69266</t>
  </si>
  <si>
    <t>69273</t>
  </si>
  <si>
    <t>69069</t>
  </si>
  <si>
    <t>69275</t>
  </si>
  <si>
    <t>69081</t>
  </si>
  <si>
    <t>69276</t>
  </si>
  <si>
    <t>69091</t>
  </si>
  <si>
    <t>69250</t>
  </si>
  <si>
    <t>69035</t>
  </si>
  <si>
    <t>69036</t>
  </si>
  <si>
    <t>69103</t>
  </si>
  <si>
    <t>69172</t>
  </si>
  <si>
    <t>74224</t>
  </si>
  <si>
    <t>74042</t>
  </si>
  <si>
    <t>74081</t>
  </si>
  <si>
    <t>74190</t>
  </si>
  <si>
    <t>74264</t>
  </si>
  <si>
    <t>74236</t>
  </si>
  <si>
    <t>74253</t>
  </si>
  <si>
    <t>74037</t>
  </si>
  <si>
    <t>74119</t>
  </si>
  <si>
    <t>74271</t>
  </si>
  <si>
    <t>74002</t>
  </si>
  <si>
    <t>74123</t>
  </si>
  <si>
    <t>74225</t>
  </si>
  <si>
    <t>74188</t>
  </si>
  <si>
    <t>74260</t>
  </si>
  <si>
    <t>74100</t>
  </si>
  <si>
    <t>74056</t>
  </si>
  <si>
    <t>74195</t>
  </si>
  <si>
    <t>74158</t>
  </si>
  <si>
    <t>74314</t>
  </si>
  <si>
    <t>74096</t>
  </si>
  <si>
    <t>74243</t>
  </si>
  <si>
    <t>241800507</t>
  </si>
  <si>
    <t>18033</t>
  </si>
  <si>
    <t>18141</t>
  </si>
  <si>
    <t>18253</t>
  </si>
  <si>
    <t>18279</t>
  </si>
  <si>
    <t>200069078</t>
  </si>
  <si>
    <t>200090561</t>
  </si>
  <si>
    <t>28191</t>
  </si>
  <si>
    <t>28199</t>
  </si>
  <si>
    <t>28209</t>
  </si>
  <si>
    <t>28215</t>
  </si>
  <si>
    <t>28269</t>
  </si>
  <si>
    <t>28391</t>
  </si>
  <si>
    <t>28061</t>
  </si>
  <si>
    <t>28103</t>
  </si>
  <si>
    <t>242852465</t>
  </si>
  <si>
    <t>28012</t>
  </si>
  <si>
    <t>28106</t>
  </si>
  <si>
    <t>28114</t>
  </si>
  <si>
    <t>28127</t>
  </si>
  <si>
    <t>28176</t>
  </si>
  <si>
    <t>28198</t>
  </si>
  <si>
    <t>28260</t>
  </si>
  <si>
    <t>28398</t>
  </si>
  <si>
    <t>28330</t>
  </si>
  <si>
    <t>28419</t>
  </si>
  <si>
    <t>28003</t>
  </si>
  <si>
    <t>28007</t>
  </si>
  <si>
    <t>28014</t>
  </si>
  <si>
    <t>28059</t>
  </si>
  <si>
    <t>28113</t>
  </si>
  <si>
    <t>28118</t>
  </si>
  <si>
    <t>28132</t>
  </si>
  <si>
    <t>28185</t>
  </si>
  <si>
    <t>28223</t>
  </si>
  <si>
    <t>28251</t>
  </si>
  <si>
    <t>28293</t>
  </si>
  <si>
    <t>28323</t>
  </si>
  <si>
    <t>28343</t>
  </si>
  <si>
    <t>28347</t>
  </si>
  <si>
    <t>28360</t>
  </si>
  <si>
    <t>28368</t>
  </si>
  <si>
    <t>28373</t>
  </si>
  <si>
    <t>28374</t>
  </si>
  <si>
    <t>28393</t>
  </si>
  <si>
    <t>28394</t>
  </si>
  <si>
    <t>28404</t>
  </si>
  <si>
    <t>28027</t>
  </si>
  <si>
    <t>28192</t>
  </si>
  <si>
    <t>28219</t>
  </si>
  <si>
    <t>28280</t>
  </si>
  <si>
    <t>28282</t>
  </si>
  <si>
    <t>28134</t>
  </si>
  <si>
    <t>36012</t>
  </si>
  <si>
    <t>36019</t>
  </si>
  <si>
    <t>36022</t>
  </si>
  <si>
    <t>36024</t>
  </si>
  <si>
    <t>243600327</t>
  </si>
  <si>
    <t>36034</t>
  </si>
  <si>
    <t>36044</t>
  </si>
  <si>
    <t>36054</t>
  </si>
  <si>
    <t>36056</t>
  </si>
  <si>
    <t>36057</t>
  </si>
  <si>
    <t>36061</t>
  </si>
  <si>
    <t>36062</t>
  </si>
  <si>
    <t>36046</t>
  </si>
  <si>
    <t>36161</t>
  </si>
  <si>
    <t>36126</t>
  </si>
  <si>
    <t>36135</t>
  </si>
  <si>
    <t>36136</t>
  </si>
  <si>
    <t>36146</t>
  </si>
  <si>
    <t>36165</t>
  </si>
  <si>
    <t>36215</t>
  </si>
  <si>
    <t>36171</t>
  </si>
  <si>
    <t>36184</t>
  </si>
  <si>
    <t>36219</t>
  </si>
  <si>
    <t>36236</t>
  </si>
  <si>
    <t>36243</t>
  </si>
  <si>
    <t>36247</t>
  </si>
  <si>
    <t>36033</t>
  </si>
  <si>
    <t>37015</t>
  </si>
  <si>
    <t>37122</t>
  </si>
  <si>
    <t>37261</t>
  </si>
  <si>
    <t>37027</t>
  </si>
  <si>
    <t>37192</t>
  </si>
  <si>
    <t>200072668</t>
  </si>
  <si>
    <t>37222</t>
  </si>
  <si>
    <t>37123</t>
  </si>
  <si>
    <t>200085108</t>
  </si>
  <si>
    <t>37208</t>
  </si>
  <si>
    <t>37072</t>
  </si>
  <si>
    <t>37031</t>
  </si>
  <si>
    <t>41247</t>
  </si>
  <si>
    <t>41043</t>
  </si>
  <si>
    <t>41140</t>
  </si>
  <si>
    <t>200078467</t>
  </si>
  <si>
    <t>41280</t>
  </si>
  <si>
    <t>200040772</t>
  </si>
  <si>
    <t>41030</t>
  </si>
  <si>
    <t>41118</t>
  </si>
  <si>
    <t>41243</t>
  </si>
  <si>
    <t>200030385</t>
  </si>
  <si>
    <t>41018</t>
  </si>
  <si>
    <t>41039</t>
  </si>
  <si>
    <t>41136</t>
  </si>
  <si>
    <t>41204</t>
  </si>
  <si>
    <t>41221</t>
  </si>
  <si>
    <t>41041</t>
  </si>
  <si>
    <t>41137</t>
  </si>
  <si>
    <t>41260</t>
  </si>
  <si>
    <t>41292</t>
  </si>
  <si>
    <t>41055</t>
  </si>
  <si>
    <t>41095</t>
  </si>
  <si>
    <t>41159</t>
  </si>
  <si>
    <t>41194</t>
  </si>
  <si>
    <t>41167</t>
  </si>
  <si>
    <t>45051</t>
  </si>
  <si>
    <t>45067</t>
  </si>
  <si>
    <t>45082</t>
  </si>
  <si>
    <t>244500427</t>
  </si>
  <si>
    <t>45202</t>
  </si>
  <si>
    <t>45203</t>
  </si>
  <si>
    <t>45226</t>
  </si>
  <si>
    <t>45317</t>
  </si>
  <si>
    <t>45109</t>
  </si>
  <si>
    <t>45305</t>
  </si>
  <si>
    <t>45316</t>
  </si>
  <si>
    <t>45252</t>
  </si>
  <si>
    <t>45452</t>
  </si>
  <si>
    <t>45151</t>
  </si>
  <si>
    <t>45095</t>
  </si>
  <si>
    <t>45021</t>
  </si>
  <si>
    <t>200071850</t>
  </si>
  <si>
    <t>45085</t>
  </si>
  <si>
    <t>45155</t>
  </si>
  <si>
    <t>45028</t>
  </si>
  <si>
    <t>97403</t>
  </si>
  <si>
    <t>97404</t>
  </si>
  <si>
    <t>97413</t>
  </si>
  <si>
    <t>97410</t>
  </si>
  <si>
    <t>97411</t>
  </si>
  <si>
    <t>97423</t>
  </si>
  <si>
    <t>10034</t>
  </si>
  <si>
    <t>10116</t>
  </si>
  <si>
    <t>10317</t>
  </si>
  <si>
    <t>10343</t>
  </si>
  <si>
    <t>10220</t>
  </si>
  <si>
    <t>10142</t>
  </si>
  <si>
    <t>10323</t>
  </si>
  <si>
    <t>241000447</t>
  </si>
  <si>
    <t>200066892</t>
  </si>
  <si>
    <t>10003</t>
  </si>
  <si>
    <t>10094</t>
  </si>
  <si>
    <t>241000223</t>
  </si>
  <si>
    <t>200071777</t>
  </si>
  <si>
    <t>10231</t>
  </si>
  <si>
    <t>10089</t>
  </si>
  <si>
    <t>10249</t>
  </si>
  <si>
    <t>10216</t>
  </si>
  <si>
    <t>10100</t>
  </si>
  <si>
    <t>10387</t>
  </si>
  <si>
    <t>10060</t>
  </si>
  <si>
    <t>10341</t>
  </si>
  <si>
    <t>10164</t>
  </si>
  <si>
    <t>10377</t>
  </si>
  <si>
    <t>10236</t>
  </si>
  <si>
    <t>10429</t>
  </si>
  <si>
    <t>51108</t>
  </si>
  <si>
    <t>51507</t>
  </si>
  <si>
    <t>51248</t>
  </si>
  <si>
    <t>245100888</t>
  </si>
  <si>
    <t>51535</t>
  </si>
  <si>
    <t>51030</t>
  </si>
  <si>
    <t>51154</t>
  </si>
  <si>
    <t>200066835</t>
  </si>
  <si>
    <t>200027308</t>
  </si>
  <si>
    <t>54064</t>
  </si>
  <si>
    <t>54109</t>
  </si>
  <si>
    <t>54320</t>
  </si>
  <si>
    <t>54395</t>
  </si>
  <si>
    <t>54399</t>
  </si>
  <si>
    <t>54400</t>
  </si>
  <si>
    <t>54429</t>
  </si>
  <si>
    <t>54444</t>
  </si>
  <si>
    <t>54498</t>
  </si>
  <si>
    <t>54314</t>
  </si>
  <si>
    <t>54528</t>
  </si>
  <si>
    <t>54046</t>
  </si>
  <si>
    <t>54208</t>
  </si>
  <si>
    <t>54220</t>
  </si>
  <si>
    <t>54500</t>
  </si>
  <si>
    <t>54538</t>
  </si>
  <si>
    <t>54545</t>
  </si>
  <si>
    <t>54145</t>
  </si>
  <si>
    <t>54155</t>
  </si>
  <si>
    <t>54175</t>
  </si>
  <si>
    <t>54335</t>
  </si>
  <si>
    <t>54381</t>
  </si>
  <si>
    <t>54423</t>
  </si>
  <si>
    <t>54129</t>
  </si>
  <si>
    <t>54471</t>
  </si>
  <si>
    <t>54025</t>
  </si>
  <si>
    <t>54111</t>
  </si>
  <si>
    <t>54150</t>
  </si>
  <si>
    <t>54265</t>
  </si>
  <si>
    <t>54309</t>
  </si>
  <si>
    <t>54387</t>
  </si>
  <si>
    <t>54397</t>
  </si>
  <si>
    <t>54482</t>
  </si>
  <si>
    <t>54547</t>
  </si>
  <si>
    <t>54592</t>
  </si>
  <si>
    <t>54184</t>
  </si>
  <si>
    <t>54430</t>
  </si>
  <si>
    <t>54462</t>
  </si>
  <si>
    <t>54415</t>
  </si>
  <si>
    <t>54532</t>
  </si>
  <si>
    <t>54102</t>
  </si>
  <si>
    <t>54318</t>
  </si>
  <si>
    <t>54273</t>
  </si>
  <si>
    <t>54151</t>
  </si>
  <si>
    <t>245400262</t>
  </si>
  <si>
    <t>54116</t>
  </si>
  <si>
    <t>54125</t>
  </si>
  <si>
    <t>54350</t>
  </si>
  <si>
    <t>54562</t>
  </si>
  <si>
    <t>54588</t>
  </si>
  <si>
    <t>245500327</t>
  </si>
  <si>
    <t>55463</t>
  </si>
  <si>
    <t>55209</t>
  </si>
  <si>
    <t>55427</t>
  </si>
  <si>
    <t>55462</t>
  </si>
  <si>
    <t>55533</t>
  </si>
  <si>
    <t>55291</t>
  </si>
  <si>
    <t>55224</t>
  </si>
  <si>
    <t>55160</t>
  </si>
  <si>
    <t>55300</t>
  </si>
  <si>
    <t>55063</t>
  </si>
  <si>
    <t>200066173</t>
  </si>
  <si>
    <t>200066165</t>
  </si>
  <si>
    <t>55545</t>
  </si>
  <si>
    <t>55132</t>
  </si>
  <si>
    <t>55248</t>
  </si>
  <si>
    <t>55215</t>
  </si>
  <si>
    <t>57017</t>
  </si>
  <si>
    <t>57046</t>
  </si>
  <si>
    <t>57074</t>
  </si>
  <si>
    <t>57102</t>
  </si>
  <si>
    <t>245700372</t>
  </si>
  <si>
    <t>57140</t>
  </si>
  <si>
    <t>57201</t>
  </si>
  <si>
    <t>57232</t>
  </si>
  <si>
    <t>57239</t>
  </si>
  <si>
    <t>57288</t>
  </si>
  <si>
    <t>57315</t>
  </si>
  <si>
    <t>57337</t>
  </si>
  <si>
    <t>57358</t>
  </si>
  <si>
    <t>57370</t>
  </si>
  <si>
    <t>57394</t>
  </si>
  <si>
    <t>57437</t>
  </si>
  <si>
    <t>57463</t>
  </si>
  <si>
    <t>57515</t>
  </si>
  <si>
    <t>57619</t>
  </si>
  <si>
    <t>57630</t>
  </si>
  <si>
    <t>57644</t>
  </si>
  <si>
    <t>57032</t>
  </si>
  <si>
    <t>245701354</t>
  </si>
  <si>
    <t>57160</t>
  </si>
  <si>
    <t>57193</t>
  </si>
  <si>
    <t>57205</t>
  </si>
  <si>
    <t>57089</t>
  </si>
  <si>
    <t>200070746</t>
  </si>
  <si>
    <t>57556</t>
  </si>
  <si>
    <t>57650</t>
  </si>
  <si>
    <t>67124</t>
  </si>
  <si>
    <t>67152</t>
  </si>
  <si>
    <t>67247</t>
  </si>
  <si>
    <t>67309</t>
  </si>
  <si>
    <t>67447</t>
  </si>
  <si>
    <t>67026</t>
  </si>
  <si>
    <t>67030</t>
  </si>
  <si>
    <t>67045</t>
  </si>
  <si>
    <t>67059</t>
  </si>
  <si>
    <t>246701064</t>
  </si>
  <si>
    <t>67080</t>
  </si>
  <si>
    <t>67139</t>
  </si>
  <si>
    <t>67245</t>
  </si>
  <si>
    <t>67282</t>
  </si>
  <si>
    <t>67299</t>
  </si>
  <si>
    <t>67300</t>
  </si>
  <si>
    <t>67313</t>
  </si>
  <si>
    <t>67342</t>
  </si>
  <si>
    <t>67368</t>
  </si>
  <si>
    <t>67377</t>
  </si>
  <si>
    <t>67410</t>
  </si>
  <si>
    <t>67421</t>
  </si>
  <si>
    <t>67448</t>
  </si>
  <si>
    <t>67473</t>
  </si>
  <si>
    <t>67480</t>
  </si>
  <si>
    <t>67051</t>
  </si>
  <si>
    <t>67520</t>
  </si>
  <si>
    <t>67021</t>
  </si>
  <si>
    <t>67084</t>
  </si>
  <si>
    <t>67311</t>
  </si>
  <si>
    <t>67427</t>
  </si>
  <si>
    <t>200067874</t>
  </si>
  <si>
    <t>67075</t>
  </si>
  <si>
    <t>67177</t>
  </si>
  <si>
    <t>67180</t>
  </si>
  <si>
    <t>67221</t>
  </si>
  <si>
    <t>67308</t>
  </si>
  <si>
    <t>67359</t>
  </si>
  <si>
    <t>67407</t>
  </si>
  <si>
    <t>67458</t>
  </si>
  <si>
    <t>67487</t>
  </si>
  <si>
    <t>67502</t>
  </si>
  <si>
    <t>67372</t>
  </si>
  <si>
    <t>67061</t>
  </si>
  <si>
    <t>200034635</t>
  </si>
  <si>
    <t>200068112</t>
  </si>
  <si>
    <t>67183</t>
  </si>
  <si>
    <t>67234</t>
  </si>
  <si>
    <t>67236</t>
  </si>
  <si>
    <t>67283</t>
  </si>
  <si>
    <t>67437</t>
  </si>
  <si>
    <t>246700124</t>
  </si>
  <si>
    <t>67491</t>
  </si>
  <si>
    <t>68156</t>
  </si>
  <si>
    <t>68252</t>
  </si>
  <si>
    <t>68318</t>
  </si>
  <si>
    <t>68334</t>
  </si>
  <si>
    <t>200066009</t>
  </si>
  <si>
    <t>68091</t>
  </si>
  <si>
    <t>68240</t>
  </si>
  <si>
    <t>68154</t>
  </si>
  <si>
    <t>68042</t>
  </si>
  <si>
    <t>68297</t>
  </si>
  <si>
    <t>68365</t>
  </si>
  <si>
    <t>68383</t>
  </si>
  <si>
    <t>68112</t>
  </si>
  <si>
    <t>68004</t>
  </si>
  <si>
    <t>246800585</t>
  </si>
  <si>
    <t>68224</t>
  </si>
  <si>
    <t>68155</t>
  </si>
  <si>
    <t>200066058</t>
  </si>
  <si>
    <t>246800205</t>
  </si>
  <si>
    <t>68292</t>
  </si>
  <si>
    <t>68300</t>
  </si>
  <si>
    <t>68012</t>
  </si>
  <si>
    <t>68036</t>
  </si>
  <si>
    <t>200066025</t>
  </si>
  <si>
    <t>68119</t>
  </si>
  <si>
    <t>68177</t>
  </si>
  <si>
    <t>68216</t>
  </si>
  <si>
    <t>68331</t>
  </si>
  <si>
    <t>68343</t>
  </si>
  <si>
    <t>88267</t>
  </si>
  <si>
    <t>200051738</t>
  </si>
  <si>
    <t>88352</t>
  </si>
  <si>
    <t>88361</t>
  </si>
  <si>
    <t>88440</t>
  </si>
  <si>
    <t>88446</t>
  </si>
  <si>
    <t>200005957</t>
  </si>
  <si>
    <t>88386</t>
  </si>
  <si>
    <t>88451</t>
  </si>
  <si>
    <t>88470</t>
  </si>
  <si>
    <t>04019</t>
  </si>
  <si>
    <t>04193</t>
  </si>
  <si>
    <t>04039</t>
  </si>
  <si>
    <t>04116</t>
  </si>
  <si>
    <t>04244</t>
  </si>
  <si>
    <t>04112</t>
  </si>
  <si>
    <t>04242</t>
  </si>
  <si>
    <t>04209</t>
  </si>
  <si>
    <t>04197</t>
  </si>
  <si>
    <t>04088</t>
  </si>
  <si>
    <t>34253</t>
  </si>
  <si>
    <t>09017</t>
  </si>
  <si>
    <t>09122</t>
  </si>
  <si>
    <t>09293</t>
  </si>
  <si>
    <t>09270</t>
  </si>
  <si>
    <t>09113</t>
  </si>
  <si>
    <t>09085</t>
  </si>
  <si>
    <t>09105</t>
  </si>
  <si>
    <t>09104</t>
  </si>
  <si>
    <t>09324</t>
  </si>
  <si>
    <t>09221</t>
  </si>
  <si>
    <t>09238</t>
  </si>
  <si>
    <t>09160</t>
  </si>
  <si>
    <t>09308</t>
  </si>
  <si>
    <t>08105</t>
  </si>
  <si>
    <t>08190</t>
  </si>
  <si>
    <t>08346</t>
  </si>
  <si>
    <t>08487</t>
  </si>
  <si>
    <t>08411</t>
  </si>
  <si>
    <t>08083</t>
  </si>
  <si>
    <t>08470</t>
  </si>
  <si>
    <t>08409</t>
  </si>
  <si>
    <t>08198</t>
  </si>
  <si>
    <t>80021</t>
  </si>
  <si>
    <t>80164</t>
  </si>
  <si>
    <t>200043321</t>
  </si>
  <si>
    <t>80260</t>
  </si>
  <si>
    <t>80427</t>
  </si>
  <si>
    <t>80553</t>
  </si>
  <si>
    <t>80584</t>
  </si>
  <si>
    <t>91021</t>
  </si>
  <si>
    <t>200072312</t>
  </si>
  <si>
    <t>248400251</t>
  </si>
  <si>
    <t>07161</t>
  </si>
  <si>
    <t>73011</t>
  </si>
  <si>
    <t>45168</t>
  </si>
  <si>
    <t>45232</t>
  </si>
  <si>
    <t>45308</t>
  </si>
  <si>
    <t>45327</t>
  </si>
  <si>
    <t>200066280</t>
  </si>
  <si>
    <t>28006</t>
  </si>
  <si>
    <t>45208</t>
  </si>
  <si>
    <t>244500484</t>
  </si>
  <si>
    <t>249710062</t>
  </si>
  <si>
    <t>248000531</t>
  </si>
  <si>
    <t>200070944</t>
  </si>
  <si>
    <t>200070985</t>
  </si>
  <si>
    <t>200070977</t>
  </si>
  <si>
    <t>200070928</t>
  </si>
  <si>
    <t>200067825</t>
  </si>
  <si>
    <t>240500462</t>
  </si>
  <si>
    <t>200041556</t>
  </si>
  <si>
    <t>200067593</t>
  </si>
  <si>
    <t>200041317</t>
  </si>
  <si>
    <t>217901560</t>
  </si>
  <si>
    <t>200018521</t>
  </si>
  <si>
    <t>200068872</t>
  </si>
  <si>
    <t>219740156</t>
  </si>
  <si>
    <t>240800821</t>
  </si>
  <si>
    <t>200041622</t>
  </si>
  <si>
    <t>200067759</t>
  </si>
  <si>
    <t>240800862</t>
  </si>
  <si>
    <t>240800920</t>
  </si>
  <si>
    <t>200043156</t>
  </si>
  <si>
    <t>240800847</t>
  </si>
  <si>
    <t>200070589</t>
  </si>
  <si>
    <t>245400171</t>
  </si>
  <si>
    <t>245400601</t>
  </si>
  <si>
    <t>215405283</t>
  </si>
  <si>
    <t>245701206</t>
  </si>
  <si>
    <t>200068864</t>
  </si>
  <si>
    <t>45098</t>
  </si>
  <si>
    <t>45123</t>
  </si>
  <si>
    <t>45146</t>
  </si>
  <si>
    <t>45196</t>
  </si>
  <si>
    <t>45261</t>
  </si>
  <si>
    <t>45273</t>
  </si>
  <si>
    <t>45286</t>
  </si>
  <si>
    <t>45309</t>
  </si>
  <si>
    <t>45311</t>
  </si>
  <si>
    <t>45315</t>
  </si>
  <si>
    <t>45335</t>
  </si>
  <si>
    <t>45015</t>
  </si>
  <si>
    <t>45125</t>
  </si>
  <si>
    <t>45240</t>
  </si>
  <si>
    <t>45258</t>
  </si>
  <si>
    <t>45029</t>
  </si>
  <si>
    <t>45053</t>
  </si>
  <si>
    <t>45068</t>
  </si>
  <si>
    <t>45084</t>
  </si>
  <si>
    <t>45136</t>
  </si>
  <si>
    <t>45187</t>
  </si>
  <si>
    <t>45275</t>
  </si>
  <si>
    <t>45292</t>
  </si>
  <si>
    <t>45069</t>
  </si>
  <si>
    <t>52269</t>
  </si>
  <si>
    <t>52125</t>
  </si>
  <si>
    <t>52121</t>
  </si>
  <si>
    <t>52411</t>
  </si>
  <si>
    <t>52119</t>
  </si>
  <si>
    <t>52448</t>
  </si>
  <si>
    <t>245701222</t>
  </si>
  <si>
    <t>245701362</t>
  </si>
  <si>
    <t>200039949</t>
  </si>
  <si>
    <t>200072643</t>
  </si>
  <si>
    <t>200033181</t>
  </si>
  <si>
    <t>89279</t>
  </si>
  <si>
    <t>27125</t>
  </si>
  <si>
    <t>17119</t>
  </si>
  <si>
    <t>807779368</t>
  </si>
  <si>
    <t>253800825</t>
  </si>
  <si>
    <t>264601030</t>
  </si>
  <si>
    <t>006380158</t>
  </si>
  <si>
    <t>COMMUNE DE 
SAINTE-ROSE</t>
  </si>
  <si>
    <t xml:space="preserve"> Réhabilitation de 3 logements témoins dans le cadre de la réhabilitation globale de la caserne Beaulieu</t>
  </si>
  <si>
    <t>Réhabilitation de l'école primaire du centre ville</t>
  </si>
  <si>
    <t>Réhabilitation de la Maison Pignal pur transformation en Maison de l'Enfance</t>
  </si>
  <si>
    <t>35068</t>
  </si>
  <si>
    <t>243500808</t>
  </si>
  <si>
    <t>200043123</t>
  </si>
  <si>
    <t>256204165</t>
  </si>
  <si>
    <t>80463</t>
  </si>
  <si>
    <t>200055655</t>
  </si>
  <si>
    <t>200071454</t>
  </si>
  <si>
    <t>200034692</t>
  </si>
  <si>
    <t>263101180</t>
  </si>
  <si>
    <t>248100430</t>
  </si>
  <si>
    <t>200068963</t>
  </si>
  <si>
    <t>200039931</t>
  </si>
  <si>
    <t>251900106</t>
  </si>
  <si>
    <t>243301181</t>
  </si>
  <si>
    <t>200075117</t>
  </si>
  <si>
    <t>200000214</t>
  </si>
  <si>
    <t>200035459</t>
  </si>
  <si>
    <t>200036135</t>
  </si>
  <si>
    <t>28218</t>
  </si>
  <si>
    <t>253600647</t>
  </si>
  <si>
    <t>253601587</t>
  </si>
  <si>
    <t>243600236</t>
  </si>
  <si>
    <t>36063</t>
  </si>
  <si>
    <t>37150</t>
  </si>
  <si>
    <t>409898715</t>
  </si>
  <si>
    <t>200035764</t>
  </si>
  <si>
    <t>200068278</t>
  </si>
  <si>
    <t>97419</t>
  </si>
  <si>
    <t>879781904</t>
  </si>
  <si>
    <t>200041630</t>
  </si>
  <si>
    <t>200066876</t>
  </si>
  <si>
    <t>51230</t>
  </si>
  <si>
    <t>245700398</t>
  </si>
  <si>
    <t>200068146</t>
  </si>
  <si>
    <t>245700133</t>
  </si>
  <si>
    <t>80009</t>
  </si>
  <si>
    <t>80010</t>
  </si>
  <si>
    <t>80020</t>
  </si>
  <si>
    <t>80040</t>
  </si>
  <si>
    <t>80070</t>
  </si>
  <si>
    <t>80082</t>
  </si>
  <si>
    <t>80087</t>
  </si>
  <si>
    <t>80089</t>
  </si>
  <si>
    <t>80092</t>
  </si>
  <si>
    <t>80094</t>
  </si>
  <si>
    <t>80122</t>
  </si>
  <si>
    <t>80160</t>
  </si>
  <si>
    <t>80177</t>
  </si>
  <si>
    <t>80188</t>
  </si>
  <si>
    <t>80253</t>
  </si>
  <si>
    <t>80290</t>
  </si>
  <si>
    <t>80310</t>
  </si>
  <si>
    <t>80324</t>
  </si>
  <si>
    <t>80334</t>
  </si>
  <si>
    <t>80350</t>
  </si>
  <si>
    <t>80357</t>
  </si>
  <si>
    <t>80361</t>
  </si>
  <si>
    <t>80364</t>
  </si>
  <si>
    <t>80365</t>
  </si>
  <si>
    <t>80369</t>
  </si>
  <si>
    <t>80376</t>
  </si>
  <si>
    <t>80377</t>
  </si>
  <si>
    <t>80380</t>
  </si>
  <si>
    <t>80392</t>
  </si>
  <si>
    <t>80402</t>
  </si>
  <si>
    <t>80406</t>
  </si>
  <si>
    <t>80412</t>
  </si>
  <si>
    <t>80444</t>
  </si>
  <si>
    <t>80449</t>
  </si>
  <si>
    <t>80450</t>
  </si>
  <si>
    <t>80480</t>
  </si>
  <si>
    <t>80489</t>
  </si>
  <si>
    <t>80507</t>
  </si>
  <si>
    <t>80522</t>
  </si>
  <si>
    <t>80525</t>
  </si>
  <si>
    <t>80527</t>
  </si>
  <si>
    <t>80577</t>
  </si>
  <si>
    <t>80592</t>
  </si>
  <si>
    <t>80598</t>
  </si>
  <si>
    <t>80606</t>
  </si>
  <si>
    <t>80624</t>
  </si>
  <si>
    <t>80627</t>
  </si>
  <si>
    <t>80630</t>
  </si>
  <si>
    <t>80634</t>
  </si>
  <si>
    <t>80650</t>
  </si>
  <si>
    <t>80655</t>
  </si>
  <si>
    <t>80661</t>
  </si>
  <si>
    <t>80686</t>
  </si>
  <si>
    <t>80699</t>
  </si>
  <si>
    <t>80717</t>
  </si>
  <si>
    <t>80729</t>
  </si>
  <si>
    <t>80754</t>
  </si>
  <si>
    <t>80764</t>
  </si>
  <si>
    <t>80765</t>
  </si>
  <si>
    <t>80767</t>
  </si>
  <si>
    <t>80782</t>
  </si>
  <si>
    <t>80786</t>
  </si>
  <si>
    <t>80792</t>
  </si>
  <si>
    <t>80793</t>
  </si>
  <si>
    <t>80803</t>
  </si>
  <si>
    <t>Electromobilité partagée</t>
  </si>
  <si>
    <t xml:space="preserve">Accessibilité et dynamisation du centre bourg de l'Ile d'Olonne ; requalification  de la place du Général de Gaulle et sécurisation de l’accès à l’école (création d'une zone piétonne d'accès au commerce, aménagement qualitatif végétalisé, accessibilité PMR au pas de porte commercial, cheminements piétons et vélos)
</t>
  </si>
  <si>
    <t>Installation de bornes de contrôle d'accès urbain</t>
  </si>
  <si>
    <t>Communauté d’Agglomération de Bastia</t>
  </si>
  <si>
    <t>Mise aux normes d’accessibilités des transports urbains et réfection des abribus</t>
  </si>
  <si>
    <t>2B033</t>
  </si>
  <si>
    <t>Commune de BASTIA</t>
  </si>
  <si>
    <t>Requalification du parc Filipina (Réaménagement des sites Fort Lacroix et du Guadello)</t>
  </si>
  <si>
    <t>Travaux de mise aux normes et de mise en accessibilité d’aires de jeux (Square St Victor, espace Roger Poggi, jardin de l’Annonciade)</t>
  </si>
  <si>
    <t>200073104</t>
  </si>
  <si>
    <t>Communauté de communes  de l'Ile Rousse Balagne</t>
  </si>
  <si>
    <t>Installation de bornes de recharge des véhicules électriques de la communauté de communes</t>
  </si>
  <si>
    <t>2B332</t>
  </si>
  <si>
    <t>Commune d'Urtaca</t>
  </si>
  <si>
    <t>Acquisition de vélos à assistance électrique</t>
  </si>
  <si>
    <t>Smart Parking – tranche 2</t>
  </si>
  <si>
    <t>Equipements numériques (système de vidéoconférence) batiments administratifs</t>
  </si>
  <si>
    <t>Travaux de levée des réserves électriques des bâtiments communautaires</t>
  </si>
  <si>
    <t>Acquisition de la flotte de VAE pour le nouveau service communautaire de location longue durée</t>
  </si>
  <si>
    <t>2B050</t>
  </si>
  <si>
    <t>Commune de CALVI</t>
  </si>
  <si>
    <t>Création d’un marché de pêcheurs</t>
  </si>
  <si>
    <t>2B067</t>
  </si>
  <si>
    <t>Commune de CARPINETTO</t>
  </si>
  <si>
    <t>Rénovation énergétique du batiment communal abritant la Mairie et deux logements communaux</t>
  </si>
  <si>
    <t>2B147</t>
  </si>
  <si>
    <t>Commune de LOZZI</t>
  </si>
  <si>
    <t>Rénovation énergétique d’un logement communal : remplacement du système de chauffage</t>
  </si>
  <si>
    <t>Création d’une maison d’assistantes maternelles</t>
  </si>
  <si>
    <t>2B164</t>
  </si>
  <si>
    <t>Commune de MONACCIA D’OREZZA</t>
  </si>
  <si>
    <t>Rénovation énergétique de la Mairie et du logement communal</t>
  </si>
  <si>
    <t>2B169</t>
  </si>
  <si>
    <t>Commune de MOROSAGLIA</t>
  </si>
  <si>
    <t>Rénovation énergétique, mise en sécurité et aux normes de la salle des fêtes et extension pour marché couvert</t>
  </si>
  <si>
    <t>Mise en conformité des installations éléctriques du batiment communal : Ecole, Mairie, cantine et bibliothéque</t>
  </si>
  <si>
    <t>2B226</t>
  </si>
  <si>
    <t>Commune de PIETRASERENA</t>
  </si>
  <si>
    <t>Remplacement du système de chauffage de la Mairie</t>
  </si>
  <si>
    <t>Création d’un réseau WIFI gratuit – quai de la Ville, Zone Port de plaisance et Port de commerce</t>
  </si>
  <si>
    <t>2A041</t>
  </si>
  <si>
    <t>Travaux sur le site de TORRIONE ( accessibiltié, mise en sécurité, tourisme)</t>
  </si>
  <si>
    <t>2A300</t>
  </si>
  <si>
    <t>Commune de SAN GAVINO DI CARBINI</t>
  </si>
  <si>
    <t>Acquisition d'une maison en vue de réaliser des logements communaux et des commerces et ou services</t>
  </si>
  <si>
    <t>2A189</t>
  </si>
  <si>
    <t>Commune d'OLMETO</t>
  </si>
  <si>
    <t>Amélioration énergétique du site de BARACCI (air, assainissement et récupération calorifique)</t>
  </si>
  <si>
    <t>2A130</t>
  </si>
  <si>
    <t>Commune de GROSSETO PRUGNA</t>
  </si>
  <si>
    <t>Remplacement des ouvrants de l'hôtel de Ville de Grosseto Prugna village</t>
  </si>
  <si>
    <t>Commune de PERI</t>
  </si>
  <si>
    <t>Réhabilitation d'un batiment communal</t>
  </si>
  <si>
    <t>Commune de LECCI</t>
  </si>
  <si>
    <t>Commune de SARROLA-CARCOPINO</t>
  </si>
  <si>
    <t>Rénovation énergétique d'un batîment communal</t>
  </si>
  <si>
    <t>Commune de GUAGNO</t>
  </si>
  <si>
    <t>Rénovation énergétique du presbytère</t>
  </si>
  <si>
    <t>242000354</t>
  </si>
  <si>
    <t>Revitalisation centre villle de Monteux  (Traversée des Arts et tour de ville) : piétonisation de la Traversée des Arts (2ème tranche de travaux), végétalisation des façades et des places, arrosage via le réseau des sources, modernisation éclairage public par des LED, création d’un ilôt de fraicheur en coeur de ville</t>
  </si>
  <si>
    <t>Sécurisation périmétrique et volumétrique des écoles de Livron sur Drôme – école maternelle et primaire des Petits Robins, école maternelle et primaire de Saint Genys, école maternelle Paul Eluard, école primaire Alphonse Daudet, école maternelle Frédéric Mistral, école primaire Marcel Pagnol</t>
  </si>
  <si>
    <t>Marché Public Global de Performance (MPGP) associant la modernisation, la rénovation, l’exploitation, la maintenance et la gestion des installations d’éclairage public et des installations connexes des Communes de la Communauté de Communes du Bassin de Pompey.</t>
  </si>
  <si>
    <t>Travaux de rénovation énergétique, mise aux normes et accessibilité de la salle des sports</t>
  </si>
  <si>
    <r>
      <rPr>
        <b/>
        <u/>
        <sz val="11"/>
        <color indexed="8"/>
        <rFont val="Arial"/>
        <family val="2"/>
      </rPr>
      <t>Type du projet : contrat de ruralité OU grandes priorités</t>
    </r>
    <r>
      <rPr>
        <b/>
        <sz val="11"/>
        <color indexed="8"/>
        <rFont val="Arial"/>
        <family val="2"/>
      </rPr>
      <t xml:space="preserve">
Si grandes priorités, catégorie d'opération :
</t>
    </r>
    <r>
      <rPr>
        <sz val="11"/>
        <color indexed="8"/>
        <rFont val="Arial"/>
        <family val="2"/>
      </rPr>
      <t>1 - Rénovation thermique;
2 - Transition énergétique;
3 - Développement des énergies renouvelables;
4 - Mise aux normes et sécurisation des équipements publics;
5 - Développement d'infrastructures en faveur de la mobilité;
6 - Développement d'infrastructures en faveur de la construction de logements;
7 - Développement du numérique et de la téléphonie mobile;
8 - Création, transformation et rénovation des bâtiments scolaires;
9 - Réalisation d'hébergements et d'équipements publics rendus nécessaires par l'accroissement du nombre d'habitants.</t>
    </r>
  </si>
  <si>
    <r>
      <rPr>
        <b/>
        <sz val="11"/>
        <color indexed="8"/>
        <rFont val="Arial"/>
        <family val="2"/>
      </rPr>
      <t>Taux de subvention</t>
    </r>
    <r>
      <rPr>
        <b/>
        <i/>
        <sz val="11"/>
        <color indexed="8"/>
        <rFont val="Arial"/>
        <family val="2"/>
      </rPr>
      <t xml:space="preserve">
DSIL / Coût total (%) </t>
    </r>
  </si>
  <si>
    <t>Intitulé du projet</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</si>
</sst>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3" formatCode="_-* #,##0.00\ _€_-;\-* #,##0.00\ _€_-;_-* &quot;-&quot;??\ _€_-;_-@_-"/>
    <numFmt numFmtId="164" formatCode="&quot; &quot;#,##0.00&quot; € &quot;;&quot;-&quot;#,##0.00&quot; € &quot;;&quot; -&quot;#&quot; € &quot;;@&quot; &quot;"/>
    <numFmt numFmtId="165" formatCode="_-* #,##0.00,_€_-;\-* #,##0.00,_€_-;_-* \-??\ _€_-;_-@_-"/>
    <numFmt numFmtId="166" formatCode="#,##0.00&quot; &quot;[$€-40C];[Red]&quot;-&quot;#,##0.00&quot; &quot;[$€-40C]"/>
    <numFmt numFmtId="167" formatCode="\ #,##0.00&quot;    &quot;;\-#,##0.00&quot;    &quot;;&quot; -&quot;#&quot;    &quot;;@\ "/>
    <numFmt numFmtId="168" formatCode="#,##0.00\ [$€-40C];[Red]\-#,##0.00\ [$€-40C]"/>
    <numFmt numFmtId="169" formatCode="\ * #,##0.00,&quot;   &quot;;\-* #,##0.00,&quot;   &quot;;\ * \-#&quot;    &quot;;@\ "/>
    <numFmt numFmtId="170" formatCode="\ * #,##0.00&quot;    &quot;;\-* #,##0.00&quot;    &quot;;\ * \-#&quot;    &quot;;@\ "/>
    <numFmt numFmtId="171" formatCode="0\ %"/>
    <numFmt numFmtId="172" formatCode="_-* #,##0.00&quot; €&quot;_-;\-* #,##0.00&quot; €&quot;_-;_-* \-??&quot; €&quot;_-;_-@_-"/>
    <numFmt numFmtId="173" formatCode="_-* #,##0\ _€_-;\-* #,##0\ _€_-;_-* &quot;-&quot;??\ _€_-;_-@_-"/>
  </numFmts>
  <fonts count="34">
    <font>
      <sz val="11"/>
      <color theme="1"/>
      <name val="Calibri"/>
      <family val="2"/>
      <scheme val="minor"/>
    </font>
    <font>
      <sz val="11"/>
      <color indexed="8"/>
      <name val="Calibri"/>
      <family val="2"/>
    </font>
    <font>
      <sz val="9"/>
      <color indexed="8"/>
      <name val="Arial"/>
      <family val="2"/>
    </font>
    <font>
      <sz val="12"/>
      <color indexed="8"/>
      <name val="Verdana"/>
      <family val="2"/>
    </font>
    <font>
      <sz val="10"/>
      <color indexed="8"/>
      <name val="Arial"/>
      <family val="2"/>
    </font>
    <font>
      <sz val="10"/>
      <color indexed="8"/>
      <name val="Arial1"/>
    </font>
    <font>
      <b/>
      <i/>
      <sz val="16"/>
      <color indexed="8"/>
      <name val="Arial"/>
      <family val="2"/>
    </font>
    <font>
      <b/>
      <i/>
      <sz val="16"/>
      <color indexed="8"/>
      <name val="Arial1"/>
    </font>
    <font>
      <b/>
      <i/>
      <sz val="16"/>
      <color indexed="8"/>
      <name val="Verdana1"/>
      <family val="2"/>
    </font>
    <font>
      <b/>
      <i/>
      <sz val="16"/>
      <color indexed="8"/>
      <name val="Verdana"/>
      <family val="2"/>
    </font>
    <font>
      <u/>
      <sz val="11"/>
      <color indexed="12"/>
      <name val="Calibri"/>
      <family val="2"/>
    </font>
    <font>
      <sz val="10"/>
      <name val="Arial"/>
      <family val="2"/>
      <charset val="1"/>
    </font>
    <font>
      <sz val="10"/>
      <name val="Arial"/>
      <family val="2"/>
      <charset val="1"/>
    </font>
    <font>
      <sz val="12"/>
      <color indexed="8"/>
      <name val="Verdana"/>
      <family val="2"/>
    </font>
    <font>
      <sz val="12"/>
      <name val="Verdana"/>
      <family val="2"/>
      <charset val="1"/>
    </font>
    <font>
      <sz val="11"/>
      <color indexed="8"/>
      <name val="Arial"/>
      <family val="2"/>
    </font>
    <font>
      <sz val="11"/>
      <color indexed="8"/>
      <name val="Arial1"/>
    </font>
    <font>
      <sz val="12"/>
      <color indexed="8"/>
      <name val="Verdana1"/>
      <family val="2"/>
    </font>
    <font>
      <b/>
      <i/>
      <u/>
      <sz val="11"/>
      <color indexed="8"/>
      <name val="Arial"/>
      <family val="2"/>
    </font>
    <font>
      <b/>
      <i/>
      <u/>
      <sz val="11"/>
      <color indexed="8"/>
      <name val="Arial1"/>
    </font>
    <font>
      <b/>
      <i/>
      <u/>
      <sz val="12"/>
      <color indexed="8"/>
      <name val="Verdana1"/>
      <family val="2"/>
    </font>
    <font>
      <b/>
      <i/>
      <u/>
      <sz val="12"/>
      <color indexed="8"/>
      <name val="Verdana"/>
      <family val="2"/>
    </font>
    <font>
      <sz val="10"/>
      <color indexed="8"/>
      <name val="Arial"/>
      <family val="2"/>
    </font>
    <font>
      <sz val="8"/>
      <name val="Verdana"/>
      <family val="2"/>
    </font>
    <font>
      <b/>
      <sz val="11"/>
      <color indexed="8"/>
      <name val="Calibri"/>
      <family val="2"/>
    </font>
    <font>
      <sz val="10"/>
      <name val="Arial"/>
      <family val="2"/>
    </font>
    <font>
      <sz val="12"/>
      <name val="Verdana"/>
      <family val="2"/>
    </font>
    <font>
      <sz val="11"/>
      <color theme="1"/>
      <name val="Calibri"/>
      <family val="2"/>
      <scheme val="minor"/>
    </font>
    <font>
      <i/>
      <sz val="11"/>
      <color indexed="8"/>
      <name val="Arial"/>
      <family val="2"/>
    </font>
    <font>
      <b/>
      <sz val="11"/>
      <color indexed="8"/>
      <name val="Arial"/>
      <family val="2"/>
    </font>
    <font>
      <b/>
      <u/>
      <sz val="11"/>
      <color indexed="8"/>
      <name val="Arial"/>
      <family val="2"/>
    </font>
    <font>
      <b/>
      <i/>
      <sz val="11"/>
      <color indexed="8"/>
      <name val="Arial"/>
      <family val="2"/>
    </font>
    <font>
      <sz val="11"/>
      <color theme="1"/>
      <name val="Arial"/>
      <family val="2"/>
    </font>
    <font>
      <sz val="11"/>
      <color rgb="FF000000"/>
      <name val="Arial"/>
      <family val="2"/>
    </font>
  </fonts>
  <fills count="4">
    <fill>
      <patternFill patternType="none"/>
    </fill>
    <fill>
      <patternFill patternType="gray125"/>
    </fill>
    <fill>
      <patternFill patternType="solid">
        <fgColor theme="8" tint="0.59999389629810485"/>
        <bgColor indexed="64"/>
      </patternFill>
    </fill>
    <fill>
      <patternFill patternType="solid">
        <fgColor theme="9" tint="0.59999389629810485"/>
        <bgColor indexed="64"/>
      </patternFill>
    </fill>
  </fills>
  <borders count="10">
    <border>
      <left/>
      <right/>
      <top/>
      <bottom/>
      <diagonal/>
    </border>
    <border>
      <left style="medium">
        <color indexed="64"/>
      </left>
      <right style="thin">
        <color indexed="8"/>
      </right>
      <top style="medium">
        <color indexed="64"/>
      </top>
      <bottom/>
      <diagonal/>
    </border>
    <border>
      <left style="thin">
        <color indexed="8"/>
      </left>
      <right style="thin">
        <color indexed="8"/>
      </right>
      <top style="medium">
        <color indexed="64"/>
      </top>
      <bottom/>
      <diagonal/>
    </border>
    <border>
      <left style="thin">
        <color indexed="8"/>
      </left>
      <right style="medium">
        <color indexed="64"/>
      </right>
      <top style="medium">
        <color indexed="64"/>
      </top>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s>
  <cellStyleXfs count="132">
    <xf numFmtId="0" fontId="0" fillId="0" borderId="0"/>
    <xf numFmtId="0" fontId="1" fillId="0" borderId="0" applyNumberFormat="0" applyFill="0" applyBorder="0" applyProtection="0">
      <alignment horizontal="left"/>
    </xf>
    <xf numFmtId="0" fontId="1" fillId="0" borderId="0" applyNumberFormat="0" applyFill="0" applyBorder="0" applyAlignment="0" applyProtection="0"/>
    <xf numFmtId="0" fontId="1" fillId="0" borderId="0" applyNumberFormat="0" applyFill="0" applyBorder="0" applyAlignment="0" applyProtection="0"/>
    <xf numFmtId="0" fontId="3" fillId="0" borderId="0">
      <alignment vertical="top" wrapText="1"/>
    </xf>
    <xf numFmtId="9" fontId="4" fillId="0" borderId="0">
      <alignment vertical="top" wrapText="1"/>
    </xf>
    <xf numFmtId="164" fontId="5" fillId="0" borderId="0"/>
    <xf numFmtId="0" fontId="6" fillId="0" borderId="0">
      <alignment horizontal="center"/>
    </xf>
    <xf numFmtId="0" fontId="7" fillId="0" borderId="0">
      <alignment horizontal="center"/>
    </xf>
    <xf numFmtId="0" fontId="7" fillId="0" borderId="0">
      <alignment horizontal="center"/>
    </xf>
    <xf numFmtId="0" fontId="8" fillId="0" borderId="0">
      <alignment horizontal="center" vertical="top" wrapText="1"/>
    </xf>
    <xf numFmtId="0" fontId="6" fillId="0" borderId="0">
      <alignment horizontal="center"/>
    </xf>
    <xf numFmtId="0" fontId="9" fillId="0" borderId="0">
      <alignment horizontal="center" vertical="top" wrapText="1"/>
    </xf>
    <xf numFmtId="0" fontId="6" fillId="0" borderId="0">
      <alignment horizontal="center"/>
    </xf>
    <xf numFmtId="0" fontId="6" fillId="0" borderId="0">
      <alignment horizontal="center"/>
    </xf>
    <xf numFmtId="0" fontId="6" fillId="0" borderId="0">
      <alignment horizontal="center"/>
    </xf>
    <xf numFmtId="0" fontId="6" fillId="0" borderId="0">
      <alignment horizontal="center" textRotation="90"/>
    </xf>
    <xf numFmtId="0" fontId="7" fillId="0" borderId="0">
      <alignment horizontal="center" textRotation="90"/>
    </xf>
    <xf numFmtId="0" fontId="8" fillId="0" borderId="0">
      <alignment horizontal="center" vertical="top" textRotation="90" wrapText="1"/>
    </xf>
    <xf numFmtId="0" fontId="6" fillId="0" borderId="0">
      <alignment horizontal="center" textRotation="90"/>
    </xf>
    <xf numFmtId="0" fontId="9" fillId="0" borderId="0">
      <alignment horizontal="center" vertical="top" textRotation="90" wrapText="1"/>
    </xf>
    <xf numFmtId="0" fontId="6" fillId="0" borderId="0">
      <alignment horizontal="center" textRotation="90"/>
    </xf>
    <xf numFmtId="0" fontId="6" fillId="0" borderId="0">
      <alignment horizontal="center" textRotation="90"/>
    </xf>
    <xf numFmtId="0" fontId="10" fillId="0" borderId="0" applyNumberFormat="0" applyFill="0" applyBorder="0" applyAlignment="0" applyProtection="0">
      <alignment vertical="top"/>
      <protection locked="0"/>
    </xf>
    <xf numFmtId="0" fontId="10" fillId="0" borderId="0" applyNumberFormat="0" applyFill="0" applyBorder="0" applyAlignment="0" applyProtection="0"/>
    <xf numFmtId="0" fontId="10" fillId="0" borderId="0" applyNumberFormat="0" applyFill="0" applyBorder="0" applyAlignment="0" applyProtection="0">
      <alignment vertical="top"/>
      <protection locked="0"/>
    </xf>
    <xf numFmtId="0" fontId="10" fillId="0" borderId="0" applyNumberFormat="0" applyFill="0" applyBorder="0" applyAlignment="0" applyProtection="0"/>
    <xf numFmtId="0" fontId="10" fillId="0" borderId="0" applyNumberFormat="0" applyFill="0" applyBorder="0" applyAlignment="0" applyProtection="0">
      <alignment vertical="top"/>
      <protection locked="0"/>
    </xf>
    <xf numFmtId="0" fontId="10" fillId="0" borderId="0" applyNumberFormat="0" applyFill="0" applyBorder="0" applyAlignment="0" applyProtection="0"/>
    <xf numFmtId="43" fontId="27" fillId="0" borderId="0" applyFont="0" applyFill="0" applyBorder="0" applyAlignment="0" applyProtection="0"/>
    <xf numFmtId="165" fontId="11" fillId="0" borderId="0">
      <alignment vertical="top" wrapText="1"/>
    </xf>
    <xf numFmtId="43" fontId="27" fillId="0" borderId="0" applyFont="0" applyFill="0" applyBorder="0" applyAlignment="0" applyProtection="0"/>
    <xf numFmtId="170" fontId="1" fillId="0" borderId="0" applyFill="0" applyBorder="0" applyAlignment="0" applyProtection="0"/>
    <xf numFmtId="165" fontId="11" fillId="0" borderId="0">
      <alignment vertical="top" wrapText="1"/>
    </xf>
    <xf numFmtId="169" fontId="25" fillId="0" borderId="0">
      <alignment vertical="top" wrapText="1"/>
    </xf>
    <xf numFmtId="165" fontId="11" fillId="0" borderId="0">
      <alignment vertical="top" wrapText="1"/>
    </xf>
    <xf numFmtId="169" fontId="25" fillId="0" borderId="0">
      <alignment vertical="top" wrapText="1"/>
    </xf>
    <xf numFmtId="165" fontId="11" fillId="0" borderId="0">
      <alignment vertical="top" wrapText="1"/>
    </xf>
    <xf numFmtId="169" fontId="25" fillId="0" borderId="0">
      <alignment vertical="top" wrapText="1"/>
    </xf>
    <xf numFmtId="165" fontId="11" fillId="0" borderId="0">
      <alignment vertical="top" wrapText="1"/>
    </xf>
    <xf numFmtId="169" fontId="25" fillId="0" borderId="0">
      <alignment vertical="top" wrapText="1"/>
    </xf>
    <xf numFmtId="169" fontId="25" fillId="0" borderId="0">
      <alignment vertical="top" wrapText="1"/>
    </xf>
    <xf numFmtId="43" fontId="27" fillId="0" borderId="0" applyFont="0" applyFill="0" applyBorder="0" applyAlignment="0" applyProtection="0"/>
    <xf numFmtId="170" fontId="1" fillId="0" borderId="0" applyFill="0" applyBorder="0" applyAlignment="0" applyProtection="0"/>
    <xf numFmtId="165" fontId="11" fillId="0" borderId="0" applyBorder="0" applyProtection="0">
      <alignment vertical="top" wrapText="1"/>
    </xf>
    <xf numFmtId="169" fontId="25" fillId="0" borderId="0" applyBorder="0" applyProtection="0">
      <alignment vertical="top" wrapText="1"/>
    </xf>
    <xf numFmtId="43" fontId="27" fillId="0" borderId="0" applyFont="0" applyFill="0" applyBorder="0" applyAlignment="0" applyProtection="0"/>
    <xf numFmtId="170" fontId="1" fillId="0" borderId="0" applyFill="0" applyBorder="0" applyAlignment="0" applyProtection="0"/>
    <xf numFmtId="43" fontId="27" fillId="0" borderId="0" applyFont="0" applyFill="0" applyBorder="0" applyAlignment="0" applyProtection="0"/>
    <xf numFmtId="170" fontId="1" fillId="0" borderId="0" applyFill="0" applyBorder="0" applyAlignment="0" applyProtection="0"/>
    <xf numFmtId="172" fontId="25" fillId="0" borderId="0" applyFill="0" applyBorder="0" applyAlignment="0" applyProtection="0"/>
    <xf numFmtId="0" fontId="27" fillId="0" borderId="0"/>
    <xf numFmtId="0" fontId="1" fillId="0" borderId="0"/>
    <xf numFmtId="0" fontId="12" fillId="0" borderId="0"/>
    <xf numFmtId="0" fontId="25" fillId="0" borderId="0"/>
    <xf numFmtId="0" fontId="1" fillId="0" borderId="0" applyNumberFormat="0" applyProtection="0"/>
    <xf numFmtId="0" fontId="1" fillId="0" borderId="0"/>
    <xf numFmtId="0" fontId="13" fillId="0" borderId="0" applyNumberFormat="0" applyFill="0" applyBorder="0" applyProtection="0">
      <alignment vertical="top" wrapText="1"/>
    </xf>
    <xf numFmtId="0" fontId="27" fillId="0" borderId="0"/>
    <xf numFmtId="0" fontId="1" fillId="0" borderId="0"/>
    <xf numFmtId="0" fontId="13" fillId="0" borderId="0" applyNumberFormat="0" applyFill="0" applyBorder="0" applyProtection="0">
      <alignment vertical="top" wrapText="1"/>
    </xf>
    <xf numFmtId="0" fontId="3" fillId="0" borderId="0" applyNumberFormat="0" applyFill="0" applyBorder="0" applyProtection="0">
      <alignment vertical="top" wrapText="1"/>
    </xf>
    <xf numFmtId="0" fontId="13" fillId="0" borderId="0" applyNumberFormat="0" applyFill="0" applyBorder="0" applyProtection="0">
      <alignment vertical="top" wrapText="1"/>
    </xf>
    <xf numFmtId="0" fontId="3" fillId="0" borderId="0" applyNumberFormat="0" applyFill="0" applyBorder="0" applyProtection="0">
      <alignment vertical="top" wrapText="1"/>
    </xf>
    <xf numFmtId="0" fontId="13" fillId="0" borderId="0" applyNumberFormat="0" applyFill="0" applyBorder="0" applyProtection="0">
      <alignment vertical="top" wrapText="1"/>
    </xf>
    <xf numFmtId="0" fontId="3" fillId="0" borderId="0" applyNumberFormat="0" applyFill="0" applyBorder="0" applyProtection="0">
      <alignment vertical="top" wrapText="1"/>
    </xf>
    <xf numFmtId="0" fontId="13" fillId="0" borderId="0" applyNumberFormat="0" applyFill="0" applyBorder="0" applyProtection="0">
      <alignment vertical="top" wrapText="1"/>
    </xf>
    <xf numFmtId="0" fontId="3" fillId="0" borderId="0" applyNumberFormat="0" applyFill="0" applyBorder="0" applyProtection="0">
      <alignment vertical="top" wrapText="1"/>
    </xf>
    <xf numFmtId="0" fontId="3" fillId="0" borderId="0" applyNumberFormat="0" applyFill="0" applyBorder="0" applyProtection="0">
      <alignment vertical="top" wrapText="1"/>
    </xf>
    <xf numFmtId="0" fontId="14" fillId="0" borderId="0">
      <alignment vertical="top" wrapText="1"/>
    </xf>
    <xf numFmtId="0" fontId="26" fillId="0" borderId="0">
      <alignment vertical="top" wrapText="1"/>
    </xf>
    <xf numFmtId="0" fontId="15" fillId="0" borderId="0"/>
    <xf numFmtId="0" fontId="27" fillId="0" borderId="0"/>
    <xf numFmtId="0" fontId="1" fillId="0" borderId="0"/>
    <xf numFmtId="0" fontId="16" fillId="0" borderId="0"/>
    <xf numFmtId="0" fontId="17" fillId="0" borderId="0">
      <alignment vertical="top" wrapText="1"/>
    </xf>
    <xf numFmtId="0" fontId="27" fillId="0" borderId="0"/>
    <xf numFmtId="0" fontId="1" fillId="0" borderId="0"/>
    <xf numFmtId="0" fontId="3" fillId="0" borderId="0">
      <alignment vertical="top" wrapText="1"/>
    </xf>
    <xf numFmtId="9" fontId="27" fillId="0" borderId="0" applyFont="0" applyFill="0" applyBorder="0" applyAlignment="0" applyProtection="0"/>
    <xf numFmtId="9" fontId="11" fillId="0" borderId="0">
      <alignment vertical="top" wrapText="1"/>
    </xf>
    <xf numFmtId="9" fontId="27" fillId="0" borderId="0" applyFont="0" applyFill="0" applyBorder="0" applyAlignment="0" applyProtection="0"/>
    <xf numFmtId="171" fontId="1" fillId="0" borderId="0" applyFill="0" applyBorder="0" applyAlignment="0" applyProtection="0"/>
    <xf numFmtId="9" fontId="11" fillId="0" borderId="0">
      <alignment vertical="top" wrapText="1"/>
    </xf>
    <xf numFmtId="171" fontId="25" fillId="0" borderId="0">
      <alignment vertical="top" wrapText="1"/>
    </xf>
    <xf numFmtId="9" fontId="11" fillId="0" borderId="0">
      <alignment vertical="top" wrapText="1"/>
    </xf>
    <xf numFmtId="171" fontId="25" fillId="0" borderId="0">
      <alignment vertical="top" wrapText="1"/>
    </xf>
    <xf numFmtId="9" fontId="11" fillId="0" borderId="0">
      <alignment vertical="top" wrapText="1"/>
    </xf>
    <xf numFmtId="171" fontId="25" fillId="0" borderId="0">
      <alignment vertical="top" wrapText="1"/>
    </xf>
    <xf numFmtId="9" fontId="11" fillId="0" borderId="0">
      <alignment vertical="top" wrapText="1"/>
    </xf>
    <xf numFmtId="171" fontId="25" fillId="0" borderId="0">
      <alignment vertical="top" wrapText="1"/>
    </xf>
    <xf numFmtId="171" fontId="25" fillId="0" borderId="0">
      <alignment vertical="top" wrapText="1"/>
    </xf>
    <xf numFmtId="9" fontId="27" fillId="0" borderId="0" applyFont="0" applyFill="0" applyBorder="0" applyAlignment="0" applyProtection="0"/>
    <xf numFmtId="171" fontId="1" fillId="0" borderId="0" applyFill="0" applyBorder="0" applyAlignment="0" applyProtection="0"/>
    <xf numFmtId="9" fontId="11" fillId="0" borderId="0" applyBorder="0" applyProtection="0">
      <alignment vertical="top" wrapText="1"/>
    </xf>
    <xf numFmtId="171" fontId="25" fillId="0" borderId="0" applyBorder="0" applyProtection="0">
      <alignment vertical="top" wrapText="1"/>
    </xf>
    <xf numFmtId="9" fontId="27" fillId="0" borderId="0" applyFont="0" applyFill="0" applyBorder="0" applyAlignment="0" applyProtection="0"/>
    <xf numFmtId="171" fontId="1" fillId="0" borderId="0" applyFill="0" applyBorder="0" applyAlignment="0" applyProtection="0"/>
    <xf numFmtId="9" fontId="27" fillId="0" borderId="0" applyFont="0" applyFill="0" applyBorder="0" applyAlignment="0" applyProtection="0"/>
    <xf numFmtId="171" fontId="1" fillId="0" borderId="0" applyFill="0" applyBorder="0" applyAlignment="0" applyProtection="0"/>
    <xf numFmtId="0" fontId="18" fillId="0" borderId="0"/>
    <xf numFmtId="0" fontId="19" fillId="0" borderId="0"/>
    <xf numFmtId="0" fontId="20" fillId="0" borderId="0">
      <alignment vertical="top" wrapText="1"/>
    </xf>
    <xf numFmtId="0" fontId="18" fillId="0" borderId="0"/>
    <xf numFmtId="0" fontId="21" fillId="0" borderId="0">
      <alignment vertical="top" wrapText="1"/>
    </xf>
    <xf numFmtId="0" fontId="18" fillId="0" borderId="0"/>
    <xf numFmtId="0" fontId="18" fillId="0" borderId="0"/>
    <xf numFmtId="166" fontId="18" fillId="0" borderId="0"/>
    <xf numFmtId="166" fontId="19" fillId="0" borderId="0"/>
    <xf numFmtId="168" fontId="19" fillId="0" borderId="0"/>
    <xf numFmtId="166" fontId="20" fillId="0" borderId="0">
      <alignment vertical="top" wrapText="1"/>
    </xf>
    <xf numFmtId="168" fontId="20" fillId="0" borderId="0">
      <alignment vertical="top" wrapText="1"/>
    </xf>
    <xf numFmtId="166" fontId="18" fillId="0" borderId="0"/>
    <xf numFmtId="168" fontId="18" fillId="0" borderId="0"/>
    <xf numFmtId="166" fontId="21" fillId="0" borderId="0">
      <alignment vertical="top" wrapText="1"/>
    </xf>
    <xf numFmtId="168" fontId="21" fillId="0" borderId="0">
      <alignment vertical="top" wrapText="1"/>
    </xf>
    <xf numFmtId="166" fontId="18" fillId="0" borderId="0"/>
    <xf numFmtId="168" fontId="18" fillId="0" borderId="0"/>
    <xf numFmtId="166" fontId="18" fillId="0" borderId="0"/>
    <xf numFmtId="168" fontId="18" fillId="0" borderId="0"/>
    <xf numFmtId="168" fontId="18" fillId="0" borderId="0"/>
    <xf numFmtId="0" fontId="24" fillId="0" borderId="0" applyNumberFormat="0" applyFill="0" applyBorder="0" applyAlignment="0" applyProtection="0"/>
    <xf numFmtId="0" fontId="1" fillId="0" borderId="0" applyNumberFormat="0" applyFill="0" applyBorder="0" applyProtection="0">
      <alignment horizontal="left"/>
    </xf>
    <xf numFmtId="0" fontId="1" fillId="0" borderId="0" applyNumberFormat="0" applyFill="0" applyBorder="0" applyAlignment="0" applyProtection="0"/>
    <xf numFmtId="0" fontId="1"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Protection="0">
      <alignment horizontal="left"/>
    </xf>
    <xf numFmtId="0" fontId="1" fillId="0" borderId="0" applyNumberFormat="0" applyFill="0" applyBorder="0" applyAlignment="0" applyProtection="0"/>
    <xf numFmtId="167" fontId="22" fillId="0" borderId="0"/>
    <xf numFmtId="167" fontId="4" fillId="0" borderId="0"/>
    <xf numFmtId="0" fontId="24" fillId="0" borderId="0" applyNumberFormat="0" applyFill="0" applyBorder="0" applyProtection="0">
      <alignment horizontal="left"/>
    </xf>
    <xf numFmtId="0" fontId="1" fillId="0" borderId="0" applyNumberFormat="0" applyFill="0" applyBorder="0" applyAlignment="0" applyProtection="0"/>
  </cellStyleXfs>
  <cellXfs count="32">
    <xf numFmtId="0" fontId="0" fillId="0" borderId="0" xfId="0"/>
    <xf numFmtId="0" fontId="2" fillId="0" borderId="0" xfId="0" applyFont="1"/>
    <xf numFmtId="0" fontId="2" fillId="0" borderId="0" xfId="0" applyFont="1" applyAlignment="1"/>
    <xf numFmtId="0" fontId="2" fillId="0" borderId="5" xfId="0" applyFont="1" applyBorder="1" applyAlignment="1"/>
    <xf numFmtId="0" fontId="28" fillId="2" borderId="1" xfId="0" applyNumberFormat="1" applyFont="1" applyFill="1" applyBorder="1" applyAlignment="1">
      <alignment horizontal="center" vertical="center" wrapText="1"/>
    </xf>
    <xf numFmtId="0" fontId="28" fillId="2" borderId="2" xfId="0" applyNumberFormat="1" applyFont="1" applyFill="1" applyBorder="1" applyAlignment="1">
      <alignment horizontal="center" vertical="center" wrapText="1"/>
    </xf>
    <xf numFmtId="0" fontId="29" fillId="2" borderId="2" xfId="0" applyNumberFormat="1" applyFont="1" applyFill="1" applyBorder="1" applyAlignment="1">
      <alignment horizontal="center" vertical="center" wrapText="1"/>
    </xf>
    <xf numFmtId="0" fontId="29" fillId="2" borderId="3" xfId="0" applyNumberFormat="1" applyFont="1" applyFill="1" applyBorder="1" applyAlignment="1">
      <alignment horizontal="left" vertical="center" wrapText="1"/>
    </xf>
    <xf numFmtId="0" fontId="30" fillId="2" borderId="4" xfId="0" applyNumberFormat="1" applyFont="1" applyFill="1" applyBorder="1" applyAlignment="1">
      <alignment horizontal="center" vertical="center" wrapText="1"/>
    </xf>
    <xf numFmtId="0" fontId="29" fillId="3" borderId="1" xfId="0" applyNumberFormat="1" applyFont="1" applyFill="1" applyBorder="1" applyAlignment="1">
      <alignment horizontal="center" vertical="center" wrapText="1"/>
    </xf>
    <xf numFmtId="0" fontId="29" fillId="3" borderId="2" xfId="0" applyNumberFormat="1" applyFont="1" applyFill="1" applyBorder="1" applyAlignment="1">
      <alignment horizontal="center" vertical="center" wrapText="1"/>
    </xf>
    <xf numFmtId="0" fontId="31" fillId="3" borderId="2" xfId="0" applyNumberFormat="1" applyFont="1" applyFill="1" applyBorder="1" applyAlignment="1">
      <alignment horizontal="center" vertical="center" wrapText="1"/>
    </xf>
    <xf numFmtId="49" fontId="15" fillId="0" borderId="5" xfId="0" applyNumberFormat="1" applyFont="1" applyBorder="1" applyAlignment="1"/>
    <xf numFmtId="0" fontId="15" fillId="0" borderId="5" xfId="0" applyFont="1" applyBorder="1" applyAlignment="1"/>
    <xf numFmtId="43" fontId="15" fillId="0" borderId="5" xfId="29" applyFont="1" applyBorder="1" applyAlignment="1"/>
    <xf numFmtId="10" fontId="15" fillId="0" borderId="5" xfId="79" applyNumberFormat="1" applyFont="1" applyBorder="1" applyAlignment="1"/>
    <xf numFmtId="0" fontId="15" fillId="0" borderId="6" xfId="0" applyFont="1" applyBorder="1"/>
    <xf numFmtId="49" fontId="32" fillId="0" borderId="0" xfId="0" applyNumberFormat="1" applyFont="1" applyBorder="1" applyAlignment="1"/>
    <xf numFmtId="0" fontId="15" fillId="0" borderId="5" xfId="0" applyNumberFormat="1" applyFont="1" applyBorder="1" applyAlignment="1"/>
    <xf numFmtId="0" fontId="15" fillId="0" borderId="7" xfId="0" applyFont="1" applyBorder="1"/>
    <xf numFmtId="0" fontId="15" fillId="0" borderId="8" xfId="0" applyFont="1" applyBorder="1"/>
    <xf numFmtId="49" fontId="32" fillId="0" borderId="5" xfId="0" applyNumberFormat="1" applyFont="1" applyBorder="1" applyAlignment="1"/>
    <xf numFmtId="49" fontId="32" fillId="0" borderId="5" xfId="0" applyNumberFormat="1" applyFont="1" applyFill="1" applyBorder="1" applyAlignment="1"/>
    <xf numFmtId="10" fontId="15" fillId="0" borderId="5" xfId="0" applyNumberFormat="1" applyFont="1" applyBorder="1" applyAlignment="1"/>
    <xf numFmtId="0" fontId="15" fillId="0" borderId="9" xfId="0" applyFont="1" applyBorder="1"/>
    <xf numFmtId="0" fontId="33" fillId="0" borderId="5" xfId="0" applyFont="1" applyBorder="1" applyAlignment="1"/>
    <xf numFmtId="49" fontId="15" fillId="0" borderId="5" xfId="0" applyNumberFormat="1" applyFont="1" applyBorder="1"/>
    <xf numFmtId="0" fontId="15" fillId="0" borderId="5" xfId="0" applyFont="1" applyBorder="1"/>
    <xf numFmtId="43" fontId="15" fillId="0" borderId="5" xfId="29" applyFont="1" applyBorder="1"/>
    <xf numFmtId="10" fontId="15" fillId="0" borderId="5" xfId="0" applyNumberFormat="1" applyFont="1" applyBorder="1"/>
    <xf numFmtId="173" fontId="15" fillId="0" borderId="0" xfId="0" applyNumberFormat="1" applyFont="1"/>
    <xf numFmtId="9" fontId="15" fillId="0" borderId="0" xfId="79" applyFont="1"/>
  </cellXfs>
  <cellStyles count="132">
    <cellStyle name="Catégorie de la table dynamique" xfId="1"/>
    <cellStyle name="Champ de la table dynamique" xfId="2"/>
    <cellStyle name="Coin de la table dynamique" xfId="3"/>
    <cellStyle name="Excel Built-in Normal" xfId="4"/>
    <cellStyle name="Excel Built-in Percent" xfId="5"/>
    <cellStyle name="Excel_BuiltIn_Currency" xfId="6"/>
    <cellStyle name="Heading" xfId="7"/>
    <cellStyle name="Heading 2" xfId="8"/>
    <cellStyle name="Heading 2 1" xfId="9"/>
    <cellStyle name="Heading 3" xfId="10"/>
    <cellStyle name="Heading 4" xfId="11"/>
    <cellStyle name="Heading 5" xfId="12"/>
    <cellStyle name="Heading 6" xfId="13"/>
    <cellStyle name="Heading 7" xfId="14"/>
    <cellStyle name="Heading 8" xfId="15"/>
    <cellStyle name="Heading1" xfId="16"/>
    <cellStyle name="Heading1 2" xfId="17"/>
    <cellStyle name="Heading1 3" xfId="18"/>
    <cellStyle name="Heading1 4" xfId="19"/>
    <cellStyle name="Heading1 5" xfId="20"/>
    <cellStyle name="Heading1 6" xfId="21"/>
    <cellStyle name="Heading1 7" xfId="22"/>
    <cellStyle name="Lien hypertexte 2" xfId="23"/>
    <cellStyle name="Lien hypertexte 2 2" xfId="24"/>
    <cellStyle name="Lien hypertexte 3" xfId="25"/>
    <cellStyle name="Lien hypertexte 3 2" xfId="26"/>
    <cellStyle name="Lien hypertexte 4" xfId="27"/>
    <cellStyle name="Lien hypertexte 4 2" xfId="28"/>
    <cellStyle name="Milliers" xfId="29" builtinId="3"/>
    <cellStyle name="Milliers 2" xfId="30"/>
    <cellStyle name="Milliers 2 2" xfId="31"/>
    <cellStyle name="Milliers 2 2 2" xfId="32"/>
    <cellStyle name="Milliers 2 3" xfId="33"/>
    <cellStyle name="Milliers 2 3 2" xfId="34"/>
    <cellStyle name="Milliers 2 4" xfId="35"/>
    <cellStyle name="Milliers 2 4 2" xfId="36"/>
    <cellStyle name="Milliers 2 5" xfId="37"/>
    <cellStyle name="Milliers 2 5 2" xfId="38"/>
    <cellStyle name="Milliers 2 6" xfId="39"/>
    <cellStyle name="Milliers 2 6 2" xfId="40"/>
    <cellStyle name="Milliers 2 7" xfId="41"/>
    <cellStyle name="Milliers 3" xfId="42"/>
    <cellStyle name="Milliers 3 2" xfId="43"/>
    <cellStyle name="Milliers 4" xfId="44"/>
    <cellStyle name="Milliers 4 2" xfId="45"/>
    <cellStyle name="Milliers 5" xfId="46"/>
    <cellStyle name="Milliers 5 2" xfId="47"/>
    <cellStyle name="Milliers 6" xfId="48"/>
    <cellStyle name="Milliers 6 2" xfId="49"/>
    <cellStyle name="Monétaire 2" xfId="50"/>
    <cellStyle name="Normal" xfId="0" builtinId="0"/>
    <cellStyle name="Normal 10" xfId="51"/>
    <cellStyle name="Normal 10 2" xfId="52"/>
    <cellStyle name="Normal 11" xfId="53"/>
    <cellStyle name="Normal 11 2" xfId="54"/>
    <cellStyle name="Normal 12" xfId="55"/>
    <cellStyle name="Normal 13" xfId="56"/>
    <cellStyle name="Normal 2" xfId="57"/>
    <cellStyle name="Normal 2 2" xfId="58"/>
    <cellStyle name="Normal 2 2 2" xfId="59"/>
    <cellStyle name="Normal 2 3" xfId="60"/>
    <cellStyle name="Normal 2 3 2" xfId="61"/>
    <cellStyle name="Normal 2 4" xfId="62"/>
    <cellStyle name="Normal 2 4 2" xfId="63"/>
    <cellStyle name="Normal 2 5" xfId="64"/>
    <cellStyle name="Normal 2 5 2" xfId="65"/>
    <cellStyle name="Normal 2 6" xfId="66"/>
    <cellStyle name="Normal 2 6 2" xfId="67"/>
    <cellStyle name="Normal 2 7" xfId="68"/>
    <cellStyle name="Normal 3" xfId="69"/>
    <cellStyle name="Normal 3 2" xfId="70"/>
    <cellStyle name="Normal 4" xfId="71"/>
    <cellStyle name="Normal 5" xfId="72"/>
    <cellStyle name="Normal 5 2" xfId="73"/>
    <cellStyle name="Normal 6" xfId="74"/>
    <cellStyle name="Normal 7" xfId="75"/>
    <cellStyle name="Normal 8" xfId="76"/>
    <cellStyle name="Normal 8 2" xfId="77"/>
    <cellStyle name="Normal 9" xfId="78"/>
    <cellStyle name="Pourcentage" xfId="79" builtinId="5"/>
    <cellStyle name="Pourcentage 2" xfId="80"/>
    <cellStyle name="Pourcentage 2 2" xfId="81"/>
    <cellStyle name="Pourcentage 2 2 2" xfId="82"/>
    <cellStyle name="Pourcentage 2 3" xfId="83"/>
    <cellStyle name="Pourcentage 2 3 2" xfId="84"/>
    <cellStyle name="Pourcentage 2 4" xfId="85"/>
    <cellStyle name="Pourcentage 2 4 2" xfId="86"/>
    <cellStyle name="Pourcentage 2 5" xfId="87"/>
    <cellStyle name="Pourcentage 2 5 2" xfId="88"/>
    <cellStyle name="Pourcentage 2 6" xfId="89"/>
    <cellStyle name="Pourcentage 2 6 2" xfId="90"/>
    <cellStyle name="Pourcentage 2 7" xfId="91"/>
    <cellStyle name="Pourcentage 3" xfId="92"/>
    <cellStyle name="Pourcentage 3 2" xfId="93"/>
    <cellStyle name="Pourcentage 4" xfId="94"/>
    <cellStyle name="Pourcentage 4 2" xfId="95"/>
    <cellStyle name="Pourcentage 5" xfId="96"/>
    <cellStyle name="Pourcentage 5 2" xfId="97"/>
    <cellStyle name="Pourcentage 6" xfId="98"/>
    <cellStyle name="Pourcentage 6 2" xfId="99"/>
    <cellStyle name="Result" xfId="100"/>
    <cellStyle name="Result 2" xfId="101"/>
    <cellStyle name="Result 3" xfId="102"/>
    <cellStyle name="Result 4" xfId="103"/>
    <cellStyle name="Result 5" xfId="104"/>
    <cellStyle name="Result 6" xfId="105"/>
    <cellStyle name="Result 7" xfId="106"/>
    <cellStyle name="Result2" xfId="107"/>
    <cellStyle name="Result2 2" xfId="108"/>
    <cellStyle name="Result2 2 2" xfId="109"/>
    <cellStyle name="Result2 3" xfId="110"/>
    <cellStyle name="Result2 3 2" xfId="111"/>
    <cellStyle name="Result2 4" xfId="112"/>
    <cellStyle name="Result2 4 2" xfId="113"/>
    <cellStyle name="Result2 5" xfId="114"/>
    <cellStyle name="Result2 5 2" xfId="115"/>
    <cellStyle name="Result2 6" xfId="116"/>
    <cellStyle name="Result2 6 2" xfId="117"/>
    <cellStyle name="Result2 7" xfId="118"/>
    <cellStyle name="Result2 7 2" xfId="119"/>
    <cellStyle name="Result2 8" xfId="120"/>
    <cellStyle name="Résultat de la table dynamique" xfId="121"/>
    <cellStyle name="Table du pilote - Catégorie" xfId="122"/>
    <cellStyle name="Table du pilote - Champ" xfId="123"/>
    <cellStyle name="Table du pilote - Coin" xfId="124"/>
    <cellStyle name="Table du pilote - Résultat" xfId="125"/>
    <cellStyle name="Table du pilote - Titre" xfId="126"/>
    <cellStyle name="Table du pilote - Valeur" xfId="127"/>
    <cellStyle name="TableStyleLight1" xfId="128"/>
    <cellStyle name="TableStyleLight1 2" xfId="129"/>
    <cellStyle name="Titre de la table dynamique" xfId="130"/>
    <cellStyle name="Valeur de la table dynamique" xfId="131"/>
  </cellStyles>
  <dxfs count="8">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s>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3798"/>
  <sheetViews>
    <sheetView showGridLines="0" tabSelected="1" zoomScaleNormal="100" workbookViewId="0">
      <selection activeCell="E3" sqref="E3"/>
    </sheetView>
  </sheetViews>
  <sheetFormatPr baseColWidth="10" defaultColWidth="10.85546875" defaultRowHeight="12"/>
  <cols>
    <col min="1" max="1" width="5" style="1" bestFit="1" customWidth="1"/>
    <col min="2" max="3" width="10.7109375" style="1" customWidth="1"/>
    <col min="4" max="4" width="11.7109375" style="1" customWidth="1"/>
    <col min="5" max="5" width="61.140625" style="1" customWidth="1"/>
    <col min="6" max="6" width="62.28515625" style="1" customWidth="1"/>
    <col min="7" max="7" width="68.7109375" style="1" customWidth="1"/>
    <col min="8" max="8" width="17.5703125" style="1" bestFit="1" customWidth="1"/>
    <col min="9" max="9" width="16.28515625" style="1" bestFit="1" customWidth="1"/>
    <col min="10" max="10" width="11.85546875" style="1" customWidth="1"/>
    <col min="11" max="11" width="12.42578125" style="1" bestFit="1" customWidth="1"/>
    <col min="12" max="16384" width="10.85546875" style="1"/>
  </cols>
  <sheetData>
    <row r="2" spans="2:10" ht="15.75" customHeight="1" thickBot="1">
      <c r="H2" s="30">
        <f>SUM(H4:H3798)</f>
        <v>2269877431.209002</v>
      </c>
      <c r="I2" s="30">
        <f>SUM(I4:I3798)</f>
        <v>531493668.53984368</v>
      </c>
      <c r="J2" s="31">
        <f>I2/H2</f>
        <v>0.2341508229617292</v>
      </c>
    </row>
    <row r="3" spans="2:10" ht="216">
      <c r="B3" s="4" t="s">
        <v>0</v>
      </c>
      <c r="C3" s="5" t="s">
        <v>1</v>
      </c>
      <c r="D3" s="5" t="s">
        <v>2</v>
      </c>
      <c r="E3" s="6" t="s">
        <v>4</v>
      </c>
      <c r="F3" s="7" t="s">
        <v>9868</v>
      </c>
      <c r="G3" s="8" t="s">
        <v>9870</v>
      </c>
      <c r="H3" s="9" t="s">
        <v>3</v>
      </c>
      <c r="I3" s="10" t="s">
        <v>7164</v>
      </c>
      <c r="J3" s="11" t="s">
        <v>9869</v>
      </c>
    </row>
    <row r="4" spans="2:10" s="2" customFormat="1" ht="14.25">
      <c r="B4" s="12" t="s">
        <v>6932</v>
      </c>
      <c r="C4" s="12" t="s">
        <v>7204</v>
      </c>
      <c r="D4" s="12" t="s">
        <v>7269</v>
      </c>
      <c r="E4" s="13" t="s">
        <v>5</v>
      </c>
      <c r="F4" s="13" t="s">
        <v>6</v>
      </c>
      <c r="G4" s="13" t="s">
        <v>7</v>
      </c>
      <c r="H4" s="14">
        <v>205200</v>
      </c>
      <c r="I4" s="14">
        <v>123120</v>
      </c>
      <c r="J4" s="15">
        <v>0.6</v>
      </c>
    </row>
    <row r="5" spans="2:10" s="2" customFormat="1" ht="14.25">
      <c r="B5" s="12" t="s">
        <v>6932</v>
      </c>
      <c r="C5" s="12" t="s">
        <v>7204</v>
      </c>
      <c r="D5" s="12" t="s">
        <v>7270</v>
      </c>
      <c r="E5" s="13" t="s">
        <v>8</v>
      </c>
      <c r="F5" s="13" t="s">
        <v>6</v>
      </c>
      <c r="G5" s="13" t="s">
        <v>9</v>
      </c>
      <c r="H5" s="14">
        <v>5789</v>
      </c>
      <c r="I5" s="14">
        <v>4052</v>
      </c>
      <c r="J5" s="15">
        <v>0.69994817757816552</v>
      </c>
    </row>
    <row r="6" spans="2:10" s="2" customFormat="1" ht="14.25">
      <c r="B6" s="12" t="s">
        <v>6932</v>
      </c>
      <c r="C6" s="12" t="s">
        <v>7204</v>
      </c>
      <c r="D6" s="12" t="s">
        <v>7271</v>
      </c>
      <c r="E6" s="13" t="s">
        <v>10</v>
      </c>
      <c r="F6" s="13" t="s">
        <v>6</v>
      </c>
      <c r="G6" s="13" t="s">
        <v>11</v>
      </c>
      <c r="H6" s="14">
        <v>600000</v>
      </c>
      <c r="I6" s="14">
        <v>64186</v>
      </c>
      <c r="J6" s="15">
        <v>0.10697333333333334</v>
      </c>
    </row>
    <row r="7" spans="2:10" s="2" customFormat="1" ht="14.25">
      <c r="B7" s="12" t="s">
        <v>6932</v>
      </c>
      <c r="C7" s="12" t="s">
        <v>7204</v>
      </c>
      <c r="D7" s="12" t="s">
        <v>7272</v>
      </c>
      <c r="E7" s="13" t="s">
        <v>12</v>
      </c>
      <c r="F7" s="13" t="s">
        <v>89</v>
      </c>
      <c r="G7" s="13" t="s">
        <v>13</v>
      </c>
      <c r="H7" s="14">
        <v>75000</v>
      </c>
      <c r="I7" s="14">
        <v>52500</v>
      </c>
      <c r="J7" s="15">
        <v>0.7</v>
      </c>
    </row>
    <row r="8" spans="2:10" s="2" customFormat="1" ht="14.25">
      <c r="B8" s="12" t="s">
        <v>6932</v>
      </c>
      <c r="C8" s="12" t="s">
        <v>7204</v>
      </c>
      <c r="D8" s="12" t="s">
        <v>7273</v>
      </c>
      <c r="E8" s="13" t="s">
        <v>14</v>
      </c>
      <c r="F8" s="13" t="s">
        <v>89</v>
      </c>
      <c r="G8" s="13" t="s">
        <v>15</v>
      </c>
      <c r="H8" s="14">
        <v>170000</v>
      </c>
      <c r="I8" s="14">
        <v>47715</v>
      </c>
      <c r="J8" s="15">
        <v>0.28067647058823531</v>
      </c>
    </row>
    <row r="9" spans="2:10" s="2" customFormat="1" ht="14.25">
      <c r="B9" s="12" t="s">
        <v>6932</v>
      </c>
      <c r="C9" s="12" t="s">
        <v>7204</v>
      </c>
      <c r="D9" s="12" t="s">
        <v>7274</v>
      </c>
      <c r="E9" s="13" t="s">
        <v>16</v>
      </c>
      <c r="F9" s="13" t="s">
        <v>17</v>
      </c>
      <c r="G9" s="13" t="s">
        <v>18</v>
      </c>
      <c r="H9" s="14">
        <v>639600</v>
      </c>
      <c r="I9" s="14">
        <v>180000</v>
      </c>
      <c r="J9" s="15">
        <v>0.28142589118198874</v>
      </c>
    </row>
    <row r="10" spans="2:10" s="2" customFormat="1" ht="14.25">
      <c r="B10" s="12" t="s">
        <v>6932</v>
      </c>
      <c r="C10" s="12" t="s">
        <v>7204</v>
      </c>
      <c r="D10" s="12" t="s">
        <v>7275</v>
      </c>
      <c r="E10" s="13" t="s">
        <v>19</v>
      </c>
      <c r="F10" s="13" t="s">
        <v>89</v>
      </c>
      <c r="G10" s="13" t="s">
        <v>20</v>
      </c>
      <c r="H10" s="14">
        <v>164000</v>
      </c>
      <c r="I10" s="14">
        <v>49200</v>
      </c>
      <c r="J10" s="15">
        <v>0.3</v>
      </c>
    </row>
    <row r="11" spans="2:10" s="2" customFormat="1" ht="14.25">
      <c r="B11" s="12" t="s">
        <v>6932</v>
      </c>
      <c r="C11" s="12" t="s">
        <v>7204</v>
      </c>
      <c r="D11" s="12" t="s">
        <v>7275</v>
      </c>
      <c r="E11" s="13" t="s">
        <v>19</v>
      </c>
      <c r="F11" s="13" t="s">
        <v>89</v>
      </c>
      <c r="G11" s="13" t="s">
        <v>21</v>
      </c>
      <c r="H11" s="14">
        <v>300000</v>
      </c>
      <c r="I11" s="14">
        <v>90000</v>
      </c>
      <c r="J11" s="15">
        <v>0.3</v>
      </c>
    </row>
    <row r="12" spans="2:10" s="2" customFormat="1" ht="14.25">
      <c r="B12" s="12" t="s">
        <v>6932</v>
      </c>
      <c r="C12" s="12" t="s">
        <v>7204</v>
      </c>
      <c r="D12" s="12" t="s">
        <v>7276</v>
      </c>
      <c r="E12" s="13" t="s">
        <v>22</v>
      </c>
      <c r="F12" s="13" t="s">
        <v>17</v>
      </c>
      <c r="G12" s="13" t="s">
        <v>23</v>
      </c>
      <c r="H12" s="14">
        <v>751533</v>
      </c>
      <c r="I12" s="14">
        <v>250000</v>
      </c>
      <c r="J12" s="15">
        <v>0.33265338980457276</v>
      </c>
    </row>
    <row r="13" spans="2:10" s="2" customFormat="1" ht="14.25">
      <c r="B13" s="12" t="s">
        <v>6932</v>
      </c>
      <c r="C13" s="12" t="s">
        <v>7204</v>
      </c>
      <c r="D13" s="12" t="s">
        <v>7277</v>
      </c>
      <c r="E13" s="13" t="s">
        <v>24</v>
      </c>
      <c r="F13" s="13" t="s">
        <v>6</v>
      </c>
      <c r="G13" s="13" t="s">
        <v>25</v>
      </c>
      <c r="H13" s="14">
        <v>330000</v>
      </c>
      <c r="I13" s="14">
        <v>50000</v>
      </c>
      <c r="J13" s="15">
        <v>0.15151515151515152</v>
      </c>
    </row>
    <row r="14" spans="2:10" s="2" customFormat="1" ht="14.25">
      <c r="B14" s="12" t="s">
        <v>6932</v>
      </c>
      <c r="C14" s="12" t="s">
        <v>7204</v>
      </c>
      <c r="D14" s="12" t="s">
        <v>7278</v>
      </c>
      <c r="E14" s="13" t="s">
        <v>26</v>
      </c>
      <c r="F14" s="13" t="s">
        <v>6</v>
      </c>
      <c r="G14" s="13" t="s">
        <v>27</v>
      </c>
      <c r="H14" s="14">
        <v>126962</v>
      </c>
      <c r="I14" s="14">
        <v>42000</v>
      </c>
      <c r="J14" s="15">
        <v>0.33080764323183315</v>
      </c>
    </row>
    <row r="15" spans="2:10" s="2" customFormat="1" ht="14.25">
      <c r="B15" s="12" t="s">
        <v>6932</v>
      </c>
      <c r="C15" s="12" t="s">
        <v>7204</v>
      </c>
      <c r="D15" s="12" t="s">
        <v>7279</v>
      </c>
      <c r="E15" s="13" t="s">
        <v>28</v>
      </c>
      <c r="F15" s="13" t="s">
        <v>89</v>
      </c>
      <c r="G15" s="13" t="s">
        <v>29</v>
      </c>
      <c r="H15" s="14">
        <v>683216</v>
      </c>
      <c r="I15" s="14">
        <v>341608</v>
      </c>
      <c r="J15" s="15">
        <v>0.5</v>
      </c>
    </row>
    <row r="16" spans="2:10" s="2" customFormat="1" ht="14.25">
      <c r="B16" s="12" t="s">
        <v>6932</v>
      </c>
      <c r="C16" s="12" t="s">
        <v>7204</v>
      </c>
      <c r="D16" s="12" t="s">
        <v>7280</v>
      </c>
      <c r="E16" s="13" t="s">
        <v>30</v>
      </c>
      <c r="F16" s="13" t="s">
        <v>89</v>
      </c>
      <c r="G16" s="13" t="s">
        <v>31</v>
      </c>
      <c r="H16" s="14">
        <v>36292</v>
      </c>
      <c r="I16" s="14">
        <v>29033</v>
      </c>
      <c r="J16" s="15">
        <v>0.7999834674308387</v>
      </c>
    </row>
    <row r="17" spans="2:10" s="2" customFormat="1" ht="14.25">
      <c r="B17" s="12" t="s">
        <v>6932</v>
      </c>
      <c r="C17" s="12" t="s">
        <v>7204</v>
      </c>
      <c r="D17" s="12" t="s">
        <v>7269</v>
      </c>
      <c r="E17" s="13" t="s">
        <v>32</v>
      </c>
      <c r="F17" s="13" t="s">
        <v>89</v>
      </c>
      <c r="G17" s="13" t="s">
        <v>33</v>
      </c>
      <c r="H17" s="14">
        <v>191000</v>
      </c>
      <c r="I17" s="14">
        <v>57300</v>
      </c>
      <c r="J17" s="15">
        <v>0.3</v>
      </c>
    </row>
    <row r="18" spans="2:10" s="2" customFormat="1" ht="14.25">
      <c r="B18" s="12" t="s">
        <v>6932</v>
      </c>
      <c r="C18" s="12" t="s">
        <v>7204</v>
      </c>
      <c r="D18" s="12" t="s">
        <v>7281</v>
      </c>
      <c r="E18" s="13" t="s">
        <v>34</v>
      </c>
      <c r="F18" s="13" t="s">
        <v>89</v>
      </c>
      <c r="G18" s="13" t="s">
        <v>35</v>
      </c>
      <c r="H18" s="14">
        <v>26690</v>
      </c>
      <c r="I18" s="14">
        <v>8007</v>
      </c>
      <c r="J18" s="15">
        <v>0.3</v>
      </c>
    </row>
    <row r="19" spans="2:10" s="2" customFormat="1" ht="14.25">
      <c r="B19" s="12" t="s">
        <v>6932</v>
      </c>
      <c r="C19" s="12" t="s">
        <v>7204</v>
      </c>
      <c r="D19" s="12" t="s">
        <v>7282</v>
      </c>
      <c r="E19" s="13" t="s">
        <v>36</v>
      </c>
      <c r="F19" s="13" t="s">
        <v>89</v>
      </c>
      <c r="G19" s="13" t="s">
        <v>37</v>
      </c>
      <c r="H19" s="14">
        <v>210000</v>
      </c>
      <c r="I19" s="14">
        <v>126000</v>
      </c>
      <c r="J19" s="15">
        <v>0.6</v>
      </c>
    </row>
    <row r="20" spans="2:10" s="2" customFormat="1" ht="14.25">
      <c r="B20" s="12" t="s">
        <v>6932</v>
      </c>
      <c r="C20" s="12" t="s">
        <v>7204</v>
      </c>
      <c r="D20" s="12" t="s">
        <v>7283</v>
      </c>
      <c r="E20" s="13" t="s">
        <v>38</v>
      </c>
      <c r="F20" s="13" t="s">
        <v>151</v>
      </c>
      <c r="G20" s="13" t="s">
        <v>39</v>
      </c>
      <c r="H20" s="14">
        <v>266651</v>
      </c>
      <c r="I20" s="14">
        <v>72922</v>
      </c>
      <c r="J20" s="15">
        <v>0.27347356657203609</v>
      </c>
    </row>
    <row r="21" spans="2:10" s="2" customFormat="1" ht="14.25">
      <c r="B21" s="12" t="s">
        <v>6932</v>
      </c>
      <c r="C21" s="12" t="s">
        <v>7204</v>
      </c>
      <c r="D21" s="12" t="s">
        <v>7269</v>
      </c>
      <c r="E21" s="13" t="s">
        <v>40</v>
      </c>
      <c r="F21" s="13" t="s">
        <v>6</v>
      </c>
      <c r="G21" s="13" t="s">
        <v>41</v>
      </c>
      <c r="H21" s="14">
        <v>267050</v>
      </c>
      <c r="I21" s="14">
        <v>160230</v>
      </c>
      <c r="J21" s="15">
        <v>0.6</v>
      </c>
    </row>
    <row r="22" spans="2:10" s="2" customFormat="1" ht="14.25">
      <c r="B22" s="12" t="s">
        <v>6932</v>
      </c>
      <c r="C22" s="12" t="s">
        <v>7204</v>
      </c>
      <c r="D22" s="12" t="s">
        <v>7269</v>
      </c>
      <c r="E22" s="13" t="s">
        <v>40</v>
      </c>
      <c r="F22" s="13" t="s">
        <v>151</v>
      </c>
      <c r="G22" s="13" t="s">
        <v>42</v>
      </c>
      <c r="H22" s="14">
        <v>115000</v>
      </c>
      <c r="I22" s="14">
        <v>27000</v>
      </c>
      <c r="J22" s="15">
        <v>0.23478260869565218</v>
      </c>
    </row>
    <row r="23" spans="2:10" s="2" customFormat="1" ht="14.25">
      <c r="B23" s="12" t="s">
        <v>6932</v>
      </c>
      <c r="C23" s="12" t="s">
        <v>7204</v>
      </c>
      <c r="D23" s="12" t="s">
        <v>7269</v>
      </c>
      <c r="E23" s="13" t="s">
        <v>40</v>
      </c>
      <c r="F23" s="13" t="s">
        <v>89</v>
      </c>
      <c r="G23" s="13" t="s">
        <v>43</v>
      </c>
      <c r="H23" s="14">
        <v>207500</v>
      </c>
      <c r="I23" s="14">
        <v>141850</v>
      </c>
      <c r="J23" s="15">
        <v>0.68361445783132535</v>
      </c>
    </row>
    <row r="24" spans="2:10" s="2" customFormat="1" ht="14.25">
      <c r="B24" s="12" t="s">
        <v>6932</v>
      </c>
      <c r="C24" s="12" t="s">
        <v>7204</v>
      </c>
      <c r="D24" s="12" t="s">
        <v>7269</v>
      </c>
      <c r="E24" s="13" t="s">
        <v>40</v>
      </c>
      <c r="F24" s="13" t="s">
        <v>89</v>
      </c>
      <c r="G24" s="13" t="s">
        <v>44</v>
      </c>
      <c r="H24" s="14">
        <v>144000</v>
      </c>
      <c r="I24" s="14">
        <v>86400</v>
      </c>
      <c r="J24" s="15">
        <v>0.6</v>
      </c>
    </row>
    <row r="25" spans="2:10" s="2" customFormat="1" ht="14.25">
      <c r="B25" s="12" t="s">
        <v>6932</v>
      </c>
      <c r="C25" s="12" t="s">
        <v>7204</v>
      </c>
      <c r="D25" s="12" t="s">
        <v>7284</v>
      </c>
      <c r="E25" s="13" t="s">
        <v>45</v>
      </c>
      <c r="F25" s="13" t="s">
        <v>6</v>
      </c>
      <c r="G25" s="13" t="s">
        <v>46</v>
      </c>
      <c r="H25" s="14">
        <v>1274000</v>
      </c>
      <c r="I25" s="14">
        <v>128000</v>
      </c>
      <c r="J25" s="15">
        <v>0.10047095761381476</v>
      </c>
    </row>
    <row r="26" spans="2:10" s="2" customFormat="1" ht="14.25">
      <c r="B26" s="12" t="s">
        <v>6932</v>
      </c>
      <c r="C26" s="12" t="s">
        <v>7204</v>
      </c>
      <c r="D26" s="12" t="s">
        <v>7285</v>
      </c>
      <c r="E26" s="13" t="s">
        <v>47</v>
      </c>
      <c r="F26" s="13" t="s">
        <v>89</v>
      </c>
      <c r="G26" s="13" t="s">
        <v>48</v>
      </c>
      <c r="H26" s="14">
        <v>223000</v>
      </c>
      <c r="I26" s="14">
        <v>55166.720000000001</v>
      </c>
      <c r="J26" s="15">
        <v>0.24738439461883407</v>
      </c>
    </row>
    <row r="27" spans="2:10" s="2" customFormat="1" ht="14.25">
      <c r="B27" s="12" t="s">
        <v>6932</v>
      </c>
      <c r="C27" s="12" t="s">
        <v>7204</v>
      </c>
      <c r="D27" s="12" t="s">
        <v>7286</v>
      </c>
      <c r="E27" s="13" t="s">
        <v>49</v>
      </c>
      <c r="F27" s="13" t="s">
        <v>89</v>
      </c>
      <c r="G27" s="13" t="s">
        <v>50</v>
      </c>
      <c r="H27" s="14">
        <v>174400</v>
      </c>
      <c r="I27" s="14">
        <v>139500</v>
      </c>
      <c r="J27" s="15">
        <v>0.79988532110091748</v>
      </c>
    </row>
    <row r="28" spans="2:10" s="2" customFormat="1" ht="14.25">
      <c r="B28" s="12" t="s">
        <v>6932</v>
      </c>
      <c r="C28" s="12" t="s">
        <v>7204</v>
      </c>
      <c r="D28" s="12" t="s">
        <v>7287</v>
      </c>
      <c r="E28" s="13" t="s">
        <v>51</v>
      </c>
      <c r="F28" s="13" t="s">
        <v>96</v>
      </c>
      <c r="G28" s="13" t="s">
        <v>52</v>
      </c>
      <c r="H28" s="14">
        <v>28988</v>
      </c>
      <c r="I28" s="14">
        <v>8696</v>
      </c>
      <c r="J28" s="15">
        <v>0.29998620118669794</v>
      </c>
    </row>
    <row r="29" spans="2:10" s="2" customFormat="1" ht="14.25">
      <c r="B29" s="12" t="s">
        <v>6932</v>
      </c>
      <c r="C29" s="12" t="s">
        <v>7204</v>
      </c>
      <c r="D29" s="12" t="s">
        <v>7287</v>
      </c>
      <c r="E29" s="13" t="s">
        <v>51</v>
      </c>
      <c r="F29" s="13" t="s">
        <v>151</v>
      </c>
      <c r="G29" s="13" t="s">
        <v>53</v>
      </c>
      <c r="H29" s="14">
        <v>114030</v>
      </c>
      <c r="I29" s="14">
        <v>57015</v>
      </c>
      <c r="J29" s="15">
        <v>0.5</v>
      </c>
    </row>
    <row r="30" spans="2:10" s="2" customFormat="1" ht="14.25">
      <c r="B30" s="12" t="s">
        <v>6932</v>
      </c>
      <c r="C30" s="12" t="s">
        <v>7204</v>
      </c>
      <c r="D30" s="12" t="s">
        <v>7288</v>
      </c>
      <c r="E30" s="13" t="s">
        <v>54</v>
      </c>
      <c r="F30" s="13" t="s">
        <v>89</v>
      </c>
      <c r="G30" s="13" t="s">
        <v>55</v>
      </c>
      <c r="H30" s="14">
        <v>81700</v>
      </c>
      <c r="I30" s="14">
        <v>57170</v>
      </c>
      <c r="J30" s="15">
        <v>0.69975520195838437</v>
      </c>
    </row>
    <row r="31" spans="2:10" s="2" customFormat="1" ht="14.25">
      <c r="B31" s="12" t="s">
        <v>6932</v>
      </c>
      <c r="C31" s="12" t="s">
        <v>7204</v>
      </c>
      <c r="D31" s="12" t="s">
        <v>7289</v>
      </c>
      <c r="E31" s="13" t="s">
        <v>56</v>
      </c>
      <c r="F31" s="13" t="s">
        <v>17</v>
      </c>
      <c r="G31" s="13" t="s">
        <v>57</v>
      </c>
      <c r="H31" s="14">
        <v>333600</v>
      </c>
      <c r="I31" s="14">
        <v>143448</v>
      </c>
      <c r="J31" s="15">
        <v>0.43</v>
      </c>
    </row>
    <row r="32" spans="2:10" s="2" customFormat="1" ht="14.25">
      <c r="B32" s="12" t="s">
        <v>6932</v>
      </c>
      <c r="C32" s="12" t="s">
        <v>7204</v>
      </c>
      <c r="D32" s="12" t="s">
        <v>7290</v>
      </c>
      <c r="E32" s="13" t="s">
        <v>58</v>
      </c>
      <c r="F32" s="13" t="s">
        <v>89</v>
      </c>
      <c r="G32" s="13" t="s">
        <v>59</v>
      </c>
      <c r="H32" s="14">
        <v>383645</v>
      </c>
      <c r="I32" s="14">
        <v>76729</v>
      </c>
      <c r="J32" s="15">
        <v>0.2</v>
      </c>
    </row>
    <row r="33" spans="2:10" s="2" customFormat="1" ht="14.25">
      <c r="B33" s="12" t="s">
        <v>6932</v>
      </c>
      <c r="C33" s="12" t="s">
        <v>7204</v>
      </c>
      <c r="D33" s="12" t="s">
        <v>7290</v>
      </c>
      <c r="E33" s="13" t="s">
        <v>60</v>
      </c>
      <c r="F33" s="13" t="s">
        <v>89</v>
      </c>
      <c r="G33" s="13" t="s">
        <v>61</v>
      </c>
      <c r="H33" s="14">
        <v>923478</v>
      </c>
      <c r="I33" s="14">
        <v>264926</v>
      </c>
      <c r="J33" s="15">
        <v>0.28687851795061714</v>
      </c>
    </row>
    <row r="34" spans="2:10" s="2" customFormat="1" ht="14.25">
      <c r="B34" s="12" t="s">
        <v>6932</v>
      </c>
      <c r="C34" s="12" t="s">
        <v>7204</v>
      </c>
      <c r="D34" s="12" t="s">
        <v>7291</v>
      </c>
      <c r="E34" s="13" t="s">
        <v>62</v>
      </c>
      <c r="F34" s="13" t="s">
        <v>89</v>
      </c>
      <c r="G34" s="13" t="s">
        <v>63</v>
      </c>
      <c r="H34" s="14">
        <v>275739</v>
      </c>
      <c r="I34" s="14">
        <v>118120</v>
      </c>
      <c r="J34" s="15">
        <v>0.42837610929175779</v>
      </c>
    </row>
    <row r="35" spans="2:10" s="2" customFormat="1" ht="14.25">
      <c r="B35" s="12" t="s">
        <v>6932</v>
      </c>
      <c r="C35" s="12" t="s">
        <v>7204</v>
      </c>
      <c r="D35" s="12" t="s">
        <v>7292</v>
      </c>
      <c r="E35" s="13" t="s">
        <v>64</v>
      </c>
      <c r="F35" s="13" t="s">
        <v>89</v>
      </c>
      <c r="G35" s="13" t="s">
        <v>65</v>
      </c>
      <c r="H35" s="14">
        <v>98600</v>
      </c>
      <c r="I35" s="14">
        <v>54230</v>
      </c>
      <c r="J35" s="15">
        <v>0.55000000000000004</v>
      </c>
    </row>
    <row r="36" spans="2:10" s="2" customFormat="1" ht="14.25">
      <c r="B36" s="12" t="s">
        <v>6932</v>
      </c>
      <c r="C36" s="12" t="s">
        <v>7204</v>
      </c>
      <c r="D36" s="12" t="s">
        <v>7293</v>
      </c>
      <c r="E36" s="13" t="s">
        <v>66</v>
      </c>
      <c r="F36" s="13" t="s">
        <v>17</v>
      </c>
      <c r="G36" s="13" t="s">
        <v>67</v>
      </c>
      <c r="H36" s="14">
        <v>175000</v>
      </c>
      <c r="I36" s="14">
        <v>61250</v>
      </c>
      <c r="J36" s="15">
        <v>0.35</v>
      </c>
    </row>
    <row r="37" spans="2:10" s="2" customFormat="1" ht="14.25">
      <c r="B37" s="12" t="s">
        <v>6932</v>
      </c>
      <c r="C37" s="12" t="s">
        <v>7204</v>
      </c>
      <c r="D37" s="12" t="s">
        <v>7294</v>
      </c>
      <c r="E37" s="13" t="s">
        <v>68</v>
      </c>
      <c r="F37" s="13" t="s">
        <v>96</v>
      </c>
      <c r="G37" s="13" t="s">
        <v>52</v>
      </c>
      <c r="H37" s="14">
        <v>39536</v>
      </c>
      <c r="I37" s="14">
        <v>6630</v>
      </c>
      <c r="J37" s="15">
        <v>0.16769526507486848</v>
      </c>
    </row>
    <row r="38" spans="2:10" s="2" customFormat="1" ht="14.25">
      <c r="B38" s="12" t="s">
        <v>6932</v>
      </c>
      <c r="C38" s="12" t="s">
        <v>7204</v>
      </c>
      <c r="D38" s="12" t="s">
        <v>7295</v>
      </c>
      <c r="E38" s="13" t="s">
        <v>69</v>
      </c>
      <c r="F38" s="13" t="s">
        <v>89</v>
      </c>
      <c r="G38" s="13" t="s">
        <v>70</v>
      </c>
      <c r="H38" s="14">
        <v>79790</v>
      </c>
      <c r="I38" s="14">
        <v>63832</v>
      </c>
      <c r="J38" s="15">
        <v>0.8</v>
      </c>
    </row>
    <row r="39" spans="2:10" s="2" customFormat="1" ht="14.25">
      <c r="B39" s="12" t="s">
        <v>6932</v>
      </c>
      <c r="C39" s="12" t="s">
        <v>7204</v>
      </c>
      <c r="D39" s="12" t="s">
        <v>7295</v>
      </c>
      <c r="E39" s="13" t="s">
        <v>69</v>
      </c>
      <c r="F39" s="13" t="s">
        <v>6</v>
      </c>
      <c r="G39" s="13" t="s">
        <v>71</v>
      </c>
      <c r="H39" s="14">
        <v>10087</v>
      </c>
      <c r="I39" s="14">
        <v>8070</v>
      </c>
      <c r="J39" s="15">
        <v>0.8000396550014871</v>
      </c>
    </row>
    <row r="40" spans="2:10" s="2" customFormat="1" ht="14.25">
      <c r="B40" s="12" t="s">
        <v>6932</v>
      </c>
      <c r="C40" s="12" t="s">
        <v>7204</v>
      </c>
      <c r="D40" s="12" t="s">
        <v>7296</v>
      </c>
      <c r="E40" s="13" t="s">
        <v>72</v>
      </c>
      <c r="F40" s="13" t="s">
        <v>89</v>
      </c>
      <c r="G40" s="13" t="s">
        <v>73</v>
      </c>
      <c r="H40" s="14">
        <v>24260</v>
      </c>
      <c r="I40" s="14">
        <v>9704</v>
      </c>
      <c r="J40" s="15">
        <v>0.4</v>
      </c>
    </row>
    <row r="41" spans="2:10" s="2" customFormat="1" ht="14.25">
      <c r="B41" s="12" t="s">
        <v>6932</v>
      </c>
      <c r="C41" s="12" t="s">
        <v>7204</v>
      </c>
      <c r="D41" s="12" t="s">
        <v>7297</v>
      </c>
      <c r="E41" s="13" t="s">
        <v>74</v>
      </c>
      <c r="F41" s="13" t="s">
        <v>75</v>
      </c>
      <c r="G41" s="13" t="s">
        <v>76</v>
      </c>
      <c r="H41" s="14">
        <v>312685</v>
      </c>
      <c r="I41" s="14">
        <v>199182</v>
      </c>
      <c r="J41" s="15">
        <v>0.637005292866623</v>
      </c>
    </row>
    <row r="42" spans="2:10" s="2" customFormat="1" ht="14.25">
      <c r="B42" s="12" t="s">
        <v>6932</v>
      </c>
      <c r="C42" s="12" t="s">
        <v>7204</v>
      </c>
      <c r="D42" s="12" t="s">
        <v>7298</v>
      </c>
      <c r="E42" s="13" t="s">
        <v>77</v>
      </c>
      <c r="F42" s="13" t="s">
        <v>89</v>
      </c>
      <c r="G42" s="13" t="s">
        <v>78</v>
      </c>
      <c r="H42" s="14">
        <v>17551</v>
      </c>
      <c r="I42" s="14">
        <v>14041</v>
      </c>
      <c r="J42" s="15">
        <v>0.80001139536208765</v>
      </c>
    </row>
    <row r="43" spans="2:10" s="2" customFormat="1" ht="14.25">
      <c r="B43" s="12" t="s">
        <v>6932</v>
      </c>
      <c r="C43" s="12" t="s">
        <v>7204</v>
      </c>
      <c r="D43" s="12" t="s">
        <v>7269</v>
      </c>
      <c r="E43" s="13" t="s">
        <v>79</v>
      </c>
      <c r="F43" s="13" t="s">
        <v>151</v>
      </c>
      <c r="G43" s="13" t="s">
        <v>80</v>
      </c>
      <c r="H43" s="14">
        <v>43301</v>
      </c>
      <c r="I43" s="14">
        <v>12990</v>
      </c>
      <c r="J43" s="15">
        <v>0.29999307175353918</v>
      </c>
    </row>
    <row r="44" spans="2:10" s="2" customFormat="1" ht="14.25">
      <c r="B44" s="12" t="s">
        <v>6932</v>
      </c>
      <c r="C44" s="12" t="s">
        <v>7204</v>
      </c>
      <c r="D44" s="12" t="s">
        <v>7269</v>
      </c>
      <c r="E44" s="13" t="s">
        <v>79</v>
      </c>
      <c r="F44" s="13" t="s">
        <v>75</v>
      </c>
      <c r="G44" s="13" t="s">
        <v>81</v>
      </c>
      <c r="H44" s="14">
        <v>235362</v>
      </c>
      <c r="I44" s="14">
        <v>117681</v>
      </c>
      <c r="J44" s="15">
        <v>0.5</v>
      </c>
    </row>
    <row r="45" spans="2:10" s="2" customFormat="1" ht="14.25">
      <c r="B45" s="12" t="s">
        <v>6932</v>
      </c>
      <c r="C45" s="12" t="s">
        <v>7204</v>
      </c>
      <c r="D45" s="12" t="s">
        <v>7299</v>
      </c>
      <c r="E45" s="13" t="s">
        <v>82</v>
      </c>
      <c r="F45" s="13" t="s">
        <v>75</v>
      </c>
      <c r="G45" s="13" t="s">
        <v>83</v>
      </c>
      <c r="H45" s="14">
        <v>224400</v>
      </c>
      <c r="I45" s="14">
        <v>157080</v>
      </c>
      <c r="J45" s="15">
        <v>0.7</v>
      </c>
    </row>
    <row r="46" spans="2:10" s="2" customFormat="1" ht="14.25">
      <c r="B46" s="12" t="s">
        <v>6932</v>
      </c>
      <c r="C46" s="12" t="s">
        <v>7204</v>
      </c>
      <c r="D46" s="12" t="s">
        <v>7299</v>
      </c>
      <c r="E46" s="13" t="s">
        <v>84</v>
      </c>
      <c r="F46" s="13" t="s">
        <v>89</v>
      </c>
      <c r="G46" s="13" t="s">
        <v>85</v>
      </c>
      <c r="H46" s="14">
        <v>754068</v>
      </c>
      <c r="I46" s="14">
        <v>350000</v>
      </c>
      <c r="J46" s="15">
        <v>0.46414912182986151</v>
      </c>
    </row>
    <row r="47" spans="2:10" s="2" customFormat="1" ht="14.25">
      <c r="B47" s="12" t="s">
        <v>6932</v>
      </c>
      <c r="C47" s="12" t="s">
        <v>7204</v>
      </c>
      <c r="D47" s="12" t="s">
        <v>7299</v>
      </c>
      <c r="E47" s="13" t="s">
        <v>84</v>
      </c>
      <c r="F47" s="13" t="s">
        <v>89</v>
      </c>
      <c r="G47" s="13" t="s">
        <v>86</v>
      </c>
      <c r="H47" s="14">
        <v>147690</v>
      </c>
      <c r="I47" s="14">
        <v>100000</v>
      </c>
      <c r="J47" s="15">
        <v>0.67709391292572285</v>
      </c>
    </row>
    <row r="48" spans="2:10" s="2" customFormat="1" ht="14.25">
      <c r="B48" s="12" t="s">
        <v>6932</v>
      </c>
      <c r="C48" s="12" t="s">
        <v>7204</v>
      </c>
      <c r="D48" s="12" t="s">
        <v>7299</v>
      </c>
      <c r="E48" s="13" t="s">
        <v>84</v>
      </c>
      <c r="F48" s="13" t="s">
        <v>151</v>
      </c>
      <c r="G48" s="13" t="s">
        <v>87</v>
      </c>
      <c r="H48" s="14">
        <v>896800</v>
      </c>
      <c r="I48" s="14">
        <v>276435</v>
      </c>
      <c r="J48" s="15">
        <v>0.30824598572702944</v>
      </c>
    </row>
    <row r="49" spans="2:10" s="2" customFormat="1" ht="14.25">
      <c r="B49" s="12" t="s">
        <v>6932</v>
      </c>
      <c r="C49" s="12" t="s">
        <v>7204</v>
      </c>
      <c r="D49" s="12" t="s">
        <v>7300</v>
      </c>
      <c r="E49" s="13" t="s">
        <v>88</v>
      </c>
      <c r="F49" s="13" t="s">
        <v>89</v>
      </c>
      <c r="G49" s="13" t="s">
        <v>90</v>
      </c>
      <c r="H49" s="14">
        <v>655035</v>
      </c>
      <c r="I49" s="14">
        <v>350000</v>
      </c>
      <c r="J49" s="15">
        <v>0.53432259344920496</v>
      </c>
    </row>
    <row r="50" spans="2:10" s="2" customFormat="1" ht="14.25">
      <c r="B50" s="12" t="s">
        <v>6932</v>
      </c>
      <c r="C50" s="12" t="s">
        <v>7204</v>
      </c>
      <c r="D50" s="12" t="s">
        <v>7300</v>
      </c>
      <c r="E50" s="13" t="s">
        <v>88</v>
      </c>
      <c r="F50" s="16" t="s">
        <v>2984</v>
      </c>
      <c r="G50" s="13" t="s">
        <v>91</v>
      </c>
      <c r="H50" s="14">
        <v>8765000</v>
      </c>
      <c r="I50" s="14">
        <v>800000</v>
      </c>
      <c r="J50" s="15">
        <v>9.1272104962920708E-2</v>
      </c>
    </row>
    <row r="51" spans="2:10" s="2" customFormat="1" ht="14.25">
      <c r="B51" s="12" t="s">
        <v>6932</v>
      </c>
      <c r="C51" s="12" t="s">
        <v>7204</v>
      </c>
      <c r="D51" s="12" t="s">
        <v>7300</v>
      </c>
      <c r="E51" s="13" t="s">
        <v>88</v>
      </c>
      <c r="F51" s="13" t="s">
        <v>138</v>
      </c>
      <c r="G51" s="13" t="s">
        <v>92</v>
      </c>
      <c r="H51" s="14">
        <v>238000</v>
      </c>
      <c r="I51" s="14">
        <v>170000</v>
      </c>
      <c r="J51" s="15">
        <v>0.7142857142857143</v>
      </c>
    </row>
    <row r="52" spans="2:10" s="2" customFormat="1" ht="14.25">
      <c r="B52" s="12" t="s">
        <v>6932</v>
      </c>
      <c r="C52" s="12" t="s">
        <v>7204</v>
      </c>
      <c r="D52" s="12" t="s">
        <v>7301</v>
      </c>
      <c r="E52" s="13" t="s">
        <v>93</v>
      </c>
      <c r="F52" s="13" t="s">
        <v>6</v>
      </c>
      <c r="G52" s="13" t="s">
        <v>94</v>
      </c>
      <c r="H52" s="14">
        <v>96318.29</v>
      </c>
      <c r="I52" s="14">
        <v>48159</v>
      </c>
      <c r="J52" s="15">
        <v>0.49999849457460266</v>
      </c>
    </row>
    <row r="53" spans="2:10" s="2" customFormat="1" ht="14.25">
      <c r="B53" s="12" t="s">
        <v>6932</v>
      </c>
      <c r="C53" s="12" t="s">
        <v>7204</v>
      </c>
      <c r="D53" s="12" t="s">
        <v>7302</v>
      </c>
      <c r="E53" s="13" t="s">
        <v>95</v>
      </c>
      <c r="F53" s="13" t="s">
        <v>96</v>
      </c>
      <c r="G53" s="13" t="s">
        <v>97</v>
      </c>
      <c r="H53" s="14">
        <v>9520</v>
      </c>
      <c r="I53" s="14">
        <v>6664</v>
      </c>
      <c r="J53" s="15">
        <v>0.7</v>
      </c>
    </row>
    <row r="54" spans="2:10" s="2" customFormat="1" ht="14.25">
      <c r="B54" s="12" t="s">
        <v>6932</v>
      </c>
      <c r="C54" s="12" t="s">
        <v>7204</v>
      </c>
      <c r="D54" s="12" t="s">
        <v>7303</v>
      </c>
      <c r="E54" s="13" t="s">
        <v>98</v>
      </c>
      <c r="F54" s="13" t="s">
        <v>89</v>
      </c>
      <c r="G54" s="13" t="s">
        <v>99</v>
      </c>
      <c r="H54" s="14">
        <v>80000</v>
      </c>
      <c r="I54" s="14">
        <v>27000</v>
      </c>
      <c r="J54" s="15">
        <v>0.33750000000000002</v>
      </c>
    </row>
    <row r="55" spans="2:10" s="2" customFormat="1" ht="14.25">
      <c r="B55" s="12" t="s">
        <v>6932</v>
      </c>
      <c r="C55" s="12" t="s">
        <v>7204</v>
      </c>
      <c r="D55" s="12" t="s">
        <v>7304</v>
      </c>
      <c r="E55" s="13" t="s">
        <v>100</v>
      </c>
      <c r="F55" s="13" t="s">
        <v>89</v>
      </c>
      <c r="G55" s="13" t="s">
        <v>101</v>
      </c>
      <c r="H55" s="14">
        <v>376298</v>
      </c>
      <c r="I55" s="14">
        <v>100000</v>
      </c>
      <c r="J55" s="15">
        <v>0.26574682831160412</v>
      </c>
    </row>
    <row r="56" spans="2:10" s="2" customFormat="1" ht="14.25">
      <c r="B56" s="12" t="s">
        <v>6932</v>
      </c>
      <c r="C56" s="12" t="s">
        <v>7204</v>
      </c>
      <c r="D56" s="12" t="s">
        <v>7305</v>
      </c>
      <c r="E56" s="13" t="s">
        <v>102</v>
      </c>
      <c r="F56" s="13" t="s">
        <v>6</v>
      </c>
      <c r="G56" s="13" t="s">
        <v>103</v>
      </c>
      <c r="H56" s="14">
        <v>42456.06</v>
      </c>
      <c r="I56" s="14">
        <v>10000</v>
      </c>
      <c r="J56" s="15">
        <v>0.23553763585221993</v>
      </c>
    </row>
    <row r="57" spans="2:10" s="2" customFormat="1" ht="14.25">
      <c r="B57" s="12" t="s">
        <v>6932</v>
      </c>
      <c r="C57" s="12" t="s">
        <v>7204</v>
      </c>
      <c r="D57" s="12" t="s">
        <v>7306</v>
      </c>
      <c r="E57" s="13" t="s">
        <v>104</v>
      </c>
      <c r="F57" s="13" t="s">
        <v>75</v>
      </c>
      <c r="G57" s="13" t="s">
        <v>105</v>
      </c>
      <c r="H57" s="14">
        <v>90657</v>
      </c>
      <c r="I57" s="14">
        <v>27779</v>
      </c>
      <c r="J57" s="15">
        <v>0.30641869905247249</v>
      </c>
    </row>
    <row r="58" spans="2:10" s="2" customFormat="1" ht="14.25">
      <c r="B58" s="12" t="s">
        <v>6932</v>
      </c>
      <c r="C58" s="12" t="s">
        <v>7204</v>
      </c>
      <c r="D58" s="12" t="s">
        <v>7307</v>
      </c>
      <c r="E58" s="13" t="s">
        <v>106</v>
      </c>
      <c r="F58" s="13" t="s">
        <v>75</v>
      </c>
      <c r="G58" s="13" t="s">
        <v>107</v>
      </c>
      <c r="H58" s="14">
        <v>328000</v>
      </c>
      <c r="I58" s="14">
        <v>80000</v>
      </c>
      <c r="J58" s="15">
        <v>0.24390243902439024</v>
      </c>
    </row>
    <row r="59" spans="2:10" s="2" customFormat="1" ht="14.25">
      <c r="B59" s="12" t="s">
        <v>6932</v>
      </c>
      <c r="C59" s="12" t="s">
        <v>7204</v>
      </c>
      <c r="D59" s="12" t="s">
        <v>7308</v>
      </c>
      <c r="E59" s="13" t="s">
        <v>108</v>
      </c>
      <c r="F59" s="13" t="s">
        <v>17</v>
      </c>
      <c r="G59" s="13" t="s">
        <v>109</v>
      </c>
      <c r="H59" s="14">
        <v>500000</v>
      </c>
      <c r="I59" s="14">
        <v>95000</v>
      </c>
      <c r="J59" s="15">
        <v>0.19</v>
      </c>
    </row>
    <row r="60" spans="2:10" s="2" customFormat="1" ht="14.25">
      <c r="B60" s="12" t="s">
        <v>6932</v>
      </c>
      <c r="C60" s="12" t="s">
        <v>7205</v>
      </c>
      <c r="D60" s="12" t="s">
        <v>7309</v>
      </c>
      <c r="E60" s="13" t="s">
        <v>110</v>
      </c>
      <c r="F60" s="13" t="s">
        <v>6</v>
      </c>
      <c r="G60" s="13" t="s">
        <v>111</v>
      </c>
      <c r="H60" s="14">
        <v>170000</v>
      </c>
      <c r="I60" s="14">
        <v>17571</v>
      </c>
      <c r="J60" s="15">
        <v>0.10335882352941177</v>
      </c>
    </row>
    <row r="61" spans="2:10" s="2" customFormat="1" ht="14.25">
      <c r="B61" s="12" t="s">
        <v>6932</v>
      </c>
      <c r="C61" s="12" t="s">
        <v>7205</v>
      </c>
      <c r="D61" s="12" t="s">
        <v>7310</v>
      </c>
      <c r="E61" s="13" t="s">
        <v>112</v>
      </c>
      <c r="F61" s="13" t="s">
        <v>113</v>
      </c>
      <c r="G61" s="13" t="s">
        <v>114</v>
      </c>
      <c r="H61" s="14">
        <v>25154</v>
      </c>
      <c r="I61" s="14">
        <v>12757</v>
      </c>
      <c r="J61" s="15">
        <v>0.5071559195356603</v>
      </c>
    </row>
    <row r="62" spans="2:10" s="2" customFormat="1" ht="14.25">
      <c r="B62" s="12" t="s">
        <v>6932</v>
      </c>
      <c r="C62" s="12" t="s">
        <v>7205</v>
      </c>
      <c r="D62" s="12" t="s">
        <v>7311</v>
      </c>
      <c r="E62" s="13" t="s">
        <v>115</v>
      </c>
      <c r="F62" s="13" t="s">
        <v>75</v>
      </c>
      <c r="G62" s="13" t="s">
        <v>116</v>
      </c>
      <c r="H62" s="14">
        <v>450000</v>
      </c>
      <c r="I62" s="14">
        <v>90000</v>
      </c>
      <c r="J62" s="15">
        <v>0.2</v>
      </c>
    </row>
    <row r="63" spans="2:10" s="2" customFormat="1" ht="14.25">
      <c r="B63" s="12" t="s">
        <v>6932</v>
      </c>
      <c r="C63" s="12" t="s">
        <v>7205</v>
      </c>
      <c r="D63" s="12" t="s">
        <v>7312</v>
      </c>
      <c r="E63" s="13" t="s">
        <v>117</v>
      </c>
      <c r="F63" s="13" t="s">
        <v>89</v>
      </c>
      <c r="G63" s="13" t="s">
        <v>118</v>
      </c>
      <c r="H63" s="14">
        <v>353690</v>
      </c>
      <c r="I63" s="14">
        <v>70000</v>
      </c>
      <c r="J63" s="15">
        <v>0.19791342701235545</v>
      </c>
    </row>
    <row r="64" spans="2:10" s="2" customFormat="1" ht="14.25">
      <c r="B64" s="12" t="s">
        <v>6932</v>
      </c>
      <c r="C64" s="12" t="s">
        <v>7205</v>
      </c>
      <c r="D64" s="12" t="s">
        <v>7313</v>
      </c>
      <c r="E64" s="13" t="s">
        <v>119</v>
      </c>
      <c r="F64" s="13" t="s">
        <v>17</v>
      </c>
      <c r="G64" s="13" t="s">
        <v>120</v>
      </c>
      <c r="H64" s="14">
        <v>167750</v>
      </c>
      <c r="I64" s="14">
        <v>13752.2</v>
      </c>
      <c r="J64" s="15">
        <v>8.1980327868852468E-2</v>
      </c>
    </row>
    <row r="65" spans="2:10" s="2" customFormat="1" ht="14.25">
      <c r="B65" s="12" t="s">
        <v>6932</v>
      </c>
      <c r="C65" s="12" t="s">
        <v>7205</v>
      </c>
      <c r="D65" s="12" t="s">
        <v>7314</v>
      </c>
      <c r="E65" s="13" t="s">
        <v>121</v>
      </c>
      <c r="F65" s="13" t="s">
        <v>89</v>
      </c>
      <c r="G65" s="13" t="s">
        <v>122</v>
      </c>
      <c r="H65" s="14">
        <v>32980</v>
      </c>
      <c r="I65" s="14">
        <v>26000</v>
      </c>
      <c r="J65" s="15">
        <v>0.78835657974530016</v>
      </c>
    </row>
    <row r="66" spans="2:10" s="2" customFormat="1" ht="14.25">
      <c r="B66" s="12" t="s">
        <v>6932</v>
      </c>
      <c r="C66" s="12" t="s">
        <v>7205</v>
      </c>
      <c r="D66" s="12" t="s">
        <v>7314</v>
      </c>
      <c r="E66" s="13" t="s">
        <v>121</v>
      </c>
      <c r="F66" s="13" t="s">
        <v>75</v>
      </c>
      <c r="G66" s="13" t="s">
        <v>123</v>
      </c>
      <c r="H66" s="14">
        <v>19680</v>
      </c>
      <c r="I66" s="14">
        <v>5904</v>
      </c>
      <c r="J66" s="15">
        <v>0.3</v>
      </c>
    </row>
    <row r="67" spans="2:10" s="2" customFormat="1" ht="14.25">
      <c r="B67" s="12" t="s">
        <v>6932</v>
      </c>
      <c r="C67" s="12" t="s">
        <v>7205</v>
      </c>
      <c r="D67" s="12" t="s">
        <v>7315</v>
      </c>
      <c r="E67" s="13" t="s">
        <v>124</v>
      </c>
      <c r="F67" s="13" t="s">
        <v>6</v>
      </c>
      <c r="G67" s="13" t="s">
        <v>125</v>
      </c>
      <c r="H67" s="14">
        <v>87935</v>
      </c>
      <c r="I67" s="14">
        <v>30000</v>
      </c>
      <c r="J67" s="15">
        <v>0.34116108489224994</v>
      </c>
    </row>
    <row r="68" spans="2:10" s="2" customFormat="1" ht="14.25">
      <c r="B68" s="12" t="s">
        <v>6932</v>
      </c>
      <c r="C68" s="12" t="s">
        <v>7205</v>
      </c>
      <c r="D68" s="12" t="s">
        <v>7316</v>
      </c>
      <c r="E68" s="13" t="s">
        <v>126</v>
      </c>
      <c r="F68" s="13" t="s">
        <v>127</v>
      </c>
      <c r="G68" s="13" t="s">
        <v>128</v>
      </c>
      <c r="H68" s="14">
        <v>2590536</v>
      </c>
      <c r="I68" s="14">
        <v>220000</v>
      </c>
      <c r="J68" s="15">
        <v>8.4924509831170072E-2</v>
      </c>
    </row>
    <row r="69" spans="2:10" s="2" customFormat="1" ht="14.25">
      <c r="B69" s="12" t="s">
        <v>6932</v>
      </c>
      <c r="C69" s="12" t="s">
        <v>7205</v>
      </c>
      <c r="D69" s="12" t="s">
        <v>7317</v>
      </c>
      <c r="E69" s="13" t="s">
        <v>129</v>
      </c>
      <c r="F69" s="13" t="s">
        <v>75</v>
      </c>
      <c r="G69" s="13" t="s">
        <v>130</v>
      </c>
      <c r="H69" s="14">
        <v>91000</v>
      </c>
      <c r="I69" s="14">
        <v>30000</v>
      </c>
      <c r="J69" s="15">
        <v>0.32967032967032966</v>
      </c>
    </row>
    <row r="70" spans="2:10" s="2" customFormat="1" ht="14.25">
      <c r="B70" s="12" t="s">
        <v>6932</v>
      </c>
      <c r="C70" s="12" t="s">
        <v>7205</v>
      </c>
      <c r="D70" s="12" t="s">
        <v>7318</v>
      </c>
      <c r="E70" s="13" t="s">
        <v>131</v>
      </c>
      <c r="F70" s="13" t="s">
        <v>6</v>
      </c>
      <c r="G70" s="13" t="s">
        <v>132</v>
      </c>
      <c r="H70" s="14">
        <v>150000</v>
      </c>
      <c r="I70" s="14">
        <v>30000</v>
      </c>
      <c r="J70" s="15">
        <v>0.2</v>
      </c>
    </row>
    <row r="71" spans="2:10" s="2" customFormat="1" ht="14.25">
      <c r="B71" s="12" t="s">
        <v>6932</v>
      </c>
      <c r="C71" s="12" t="s">
        <v>7205</v>
      </c>
      <c r="D71" s="12" t="s">
        <v>7319</v>
      </c>
      <c r="E71" s="13" t="s">
        <v>133</v>
      </c>
      <c r="F71" s="13" t="s">
        <v>6</v>
      </c>
      <c r="G71" s="13" t="s">
        <v>134</v>
      </c>
      <c r="H71" s="14">
        <v>100865</v>
      </c>
      <c r="I71" s="14">
        <v>21000</v>
      </c>
      <c r="J71" s="15">
        <v>0.20819907797551182</v>
      </c>
    </row>
    <row r="72" spans="2:10" s="2" customFormat="1" ht="14.25">
      <c r="B72" s="12" t="s">
        <v>6932</v>
      </c>
      <c r="C72" s="12" t="s">
        <v>7205</v>
      </c>
      <c r="D72" s="12" t="s">
        <v>7320</v>
      </c>
      <c r="E72" s="13" t="s">
        <v>135</v>
      </c>
      <c r="F72" s="13" t="s">
        <v>75</v>
      </c>
      <c r="G72" s="13" t="s">
        <v>136</v>
      </c>
      <c r="H72" s="14">
        <v>437240</v>
      </c>
      <c r="I72" s="14">
        <v>90000</v>
      </c>
      <c r="J72" s="15">
        <v>0.29045832952154421</v>
      </c>
    </row>
    <row r="73" spans="2:10" s="2" customFormat="1" ht="14.25">
      <c r="B73" s="12" t="s">
        <v>6932</v>
      </c>
      <c r="C73" s="12" t="s">
        <v>7205</v>
      </c>
      <c r="D73" s="12" t="s">
        <v>7321</v>
      </c>
      <c r="E73" s="13" t="s">
        <v>137</v>
      </c>
      <c r="F73" s="13" t="s">
        <v>138</v>
      </c>
      <c r="G73" s="13" t="s">
        <v>139</v>
      </c>
      <c r="H73" s="14">
        <v>90000</v>
      </c>
      <c r="I73" s="14">
        <v>27000</v>
      </c>
      <c r="J73" s="15">
        <v>0.3</v>
      </c>
    </row>
    <row r="74" spans="2:10" s="2" customFormat="1" ht="14.25">
      <c r="B74" s="12" t="s">
        <v>6932</v>
      </c>
      <c r="C74" s="12" t="s">
        <v>7205</v>
      </c>
      <c r="D74" s="12" t="s">
        <v>7322</v>
      </c>
      <c r="E74" s="13" t="s">
        <v>140</v>
      </c>
      <c r="F74" s="13" t="s">
        <v>6</v>
      </c>
      <c r="G74" s="13" t="s">
        <v>141</v>
      </c>
      <c r="H74" s="14">
        <v>80000</v>
      </c>
      <c r="I74" s="14">
        <v>20000</v>
      </c>
      <c r="J74" s="15">
        <v>0.25</v>
      </c>
    </row>
    <row r="75" spans="2:10" s="2" customFormat="1" ht="14.25">
      <c r="B75" s="12" t="s">
        <v>6932</v>
      </c>
      <c r="C75" s="12" t="s">
        <v>7205</v>
      </c>
      <c r="D75" s="12" t="s">
        <v>7323</v>
      </c>
      <c r="E75" s="13" t="s">
        <v>142</v>
      </c>
      <c r="F75" s="13" t="s">
        <v>89</v>
      </c>
      <c r="G75" s="13" t="s">
        <v>143</v>
      </c>
      <c r="H75" s="14">
        <v>690000</v>
      </c>
      <c r="I75" s="14">
        <v>107939</v>
      </c>
      <c r="J75" s="15">
        <v>0.15643333333333334</v>
      </c>
    </row>
    <row r="76" spans="2:10" s="2" customFormat="1" ht="14.25">
      <c r="B76" s="12" t="s">
        <v>6932</v>
      </c>
      <c r="C76" s="12" t="s">
        <v>7205</v>
      </c>
      <c r="D76" s="12" t="s">
        <v>7324</v>
      </c>
      <c r="E76" s="13" t="s">
        <v>144</v>
      </c>
      <c r="F76" s="13" t="s">
        <v>89</v>
      </c>
      <c r="G76" s="13" t="s">
        <v>145</v>
      </c>
      <c r="H76" s="14">
        <v>11946</v>
      </c>
      <c r="I76" s="14">
        <v>9500</v>
      </c>
      <c r="J76" s="15">
        <v>0.79524527038339188</v>
      </c>
    </row>
    <row r="77" spans="2:10" s="2" customFormat="1" ht="14.25">
      <c r="B77" s="12" t="s">
        <v>6932</v>
      </c>
      <c r="C77" s="12" t="s">
        <v>7205</v>
      </c>
      <c r="D77" s="12" t="s">
        <v>7325</v>
      </c>
      <c r="E77" s="13" t="s">
        <v>146</v>
      </c>
      <c r="F77" s="13" t="s">
        <v>75</v>
      </c>
      <c r="G77" s="13" t="s">
        <v>147</v>
      </c>
      <c r="H77" s="14">
        <v>70000</v>
      </c>
      <c r="I77" s="14">
        <v>15000</v>
      </c>
      <c r="J77" s="15">
        <v>0.21428571428571427</v>
      </c>
    </row>
    <row r="78" spans="2:10" s="2" customFormat="1" ht="14.25">
      <c r="B78" s="12" t="s">
        <v>6932</v>
      </c>
      <c r="C78" s="12" t="s">
        <v>7205</v>
      </c>
      <c r="D78" s="12" t="s">
        <v>7326</v>
      </c>
      <c r="E78" s="13" t="s">
        <v>148</v>
      </c>
      <c r="F78" s="13" t="s">
        <v>6</v>
      </c>
      <c r="G78" s="13" t="s">
        <v>149</v>
      </c>
      <c r="H78" s="14">
        <v>70000</v>
      </c>
      <c r="I78" s="14">
        <v>30000</v>
      </c>
      <c r="J78" s="15">
        <v>0.42857142857142855</v>
      </c>
    </row>
    <row r="79" spans="2:10" s="2" customFormat="1" ht="14.25">
      <c r="B79" s="12" t="s">
        <v>6932</v>
      </c>
      <c r="C79" s="12" t="s">
        <v>7205</v>
      </c>
      <c r="D79" s="12" t="s">
        <v>7327</v>
      </c>
      <c r="E79" s="13" t="s">
        <v>150</v>
      </c>
      <c r="F79" s="13" t="s">
        <v>151</v>
      </c>
      <c r="G79" s="13" t="s">
        <v>152</v>
      </c>
      <c r="H79" s="14">
        <v>250000</v>
      </c>
      <c r="I79" s="14">
        <v>50000</v>
      </c>
      <c r="J79" s="15">
        <v>0.2</v>
      </c>
    </row>
    <row r="80" spans="2:10" s="2" customFormat="1" ht="14.25">
      <c r="B80" s="12" t="s">
        <v>6932</v>
      </c>
      <c r="C80" s="12" t="s">
        <v>7205</v>
      </c>
      <c r="D80" s="12" t="s">
        <v>7328</v>
      </c>
      <c r="E80" s="13" t="s">
        <v>153</v>
      </c>
      <c r="F80" s="13" t="s">
        <v>89</v>
      </c>
      <c r="G80" s="13" t="s">
        <v>154</v>
      </c>
      <c r="H80" s="14">
        <v>350000</v>
      </c>
      <c r="I80" s="14">
        <v>170458.61</v>
      </c>
      <c r="J80" s="15">
        <v>0.48702459999999997</v>
      </c>
    </row>
    <row r="81" spans="2:10" s="2" customFormat="1" ht="14.25">
      <c r="B81" s="12" t="s">
        <v>6932</v>
      </c>
      <c r="C81" s="12" t="s">
        <v>7205</v>
      </c>
      <c r="D81" s="12" t="s">
        <v>7329</v>
      </c>
      <c r="E81" s="13" t="s">
        <v>155</v>
      </c>
      <c r="F81" s="13" t="s">
        <v>127</v>
      </c>
      <c r="G81" s="13" t="s">
        <v>156</v>
      </c>
      <c r="H81" s="14">
        <v>2035357</v>
      </c>
      <c r="I81" s="14">
        <v>80000</v>
      </c>
      <c r="J81" s="15">
        <v>3.9305144011591089E-2</v>
      </c>
    </row>
    <row r="82" spans="2:10" s="2" customFormat="1" ht="11.25" customHeight="1">
      <c r="B82" s="12" t="s">
        <v>6932</v>
      </c>
      <c r="C82" s="12" t="s">
        <v>7205</v>
      </c>
      <c r="D82" s="12" t="s">
        <v>7330</v>
      </c>
      <c r="E82" s="13" t="s">
        <v>157</v>
      </c>
      <c r="F82" s="13" t="s">
        <v>113</v>
      </c>
      <c r="G82" s="13" t="s">
        <v>158</v>
      </c>
      <c r="H82" s="14">
        <v>500000</v>
      </c>
      <c r="I82" s="14">
        <v>50000</v>
      </c>
      <c r="J82" s="15">
        <v>0.1</v>
      </c>
    </row>
    <row r="83" spans="2:10" s="2" customFormat="1" ht="14.25">
      <c r="B83" s="12" t="s">
        <v>6932</v>
      </c>
      <c r="C83" s="12" t="s">
        <v>7205</v>
      </c>
      <c r="D83" s="12" t="s">
        <v>7331</v>
      </c>
      <c r="E83" s="13" t="s">
        <v>159</v>
      </c>
      <c r="F83" s="13" t="s">
        <v>138</v>
      </c>
      <c r="G83" s="13" t="s">
        <v>160</v>
      </c>
      <c r="H83" s="14">
        <v>92250</v>
      </c>
      <c r="I83" s="14">
        <v>28000</v>
      </c>
      <c r="J83" s="15">
        <v>0.30352303523035229</v>
      </c>
    </row>
    <row r="84" spans="2:10" s="2" customFormat="1" ht="14.25">
      <c r="B84" s="12" t="s">
        <v>6932</v>
      </c>
      <c r="C84" s="12" t="s">
        <v>7205</v>
      </c>
      <c r="D84" s="12" t="s">
        <v>7332</v>
      </c>
      <c r="E84" s="13" t="s">
        <v>161</v>
      </c>
      <c r="F84" s="13" t="s">
        <v>75</v>
      </c>
      <c r="G84" s="13" t="s">
        <v>162</v>
      </c>
      <c r="H84" s="14">
        <v>70000</v>
      </c>
      <c r="I84" s="14">
        <v>21000</v>
      </c>
      <c r="J84" s="15">
        <v>0.3</v>
      </c>
    </row>
    <row r="85" spans="2:10" s="2" customFormat="1" ht="14.25">
      <c r="B85" s="12" t="s">
        <v>6932</v>
      </c>
      <c r="C85" s="12" t="s">
        <v>7205</v>
      </c>
      <c r="D85" s="12" t="s">
        <v>7333</v>
      </c>
      <c r="E85" s="13" t="s">
        <v>163</v>
      </c>
      <c r="F85" s="13" t="s">
        <v>75</v>
      </c>
      <c r="G85" s="13" t="s">
        <v>164</v>
      </c>
      <c r="H85" s="14">
        <v>9400000</v>
      </c>
      <c r="I85" s="14">
        <v>200000</v>
      </c>
      <c r="J85" s="15">
        <v>2.1276595744680851E-2</v>
      </c>
    </row>
    <row r="86" spans="2:10" s="2" customFormat="1" ht="14.25">
      <c r="B86" s="12" t="s">
        <v>6932</v>
      </c>
      <c r="C86" s="12" t="s">
        <v>7205</v>
      </c>
      <c r="D86" s="12" t="s">
        <v>7334</v>
      </c>
      <c r="E86" s="13" t="s">
        <v>165</v>
      </c>
      <c r="F86" s="13" t="s">
        <v>89</v>
      </c>
      <c r="G86" s="13" t="s">
        <v>166</v>
      </c>
      <c r="H86" s="14">
        <v>613389</v>
      </c>
      <c r="I86" s="14">
        <v>50000</v>
      </c>
      <c r="J86" s="15">
        <v>8.1514340817980105E-2</v>
      </c>
    </row>
    <row r="87" spans="2:10" s="2" customFormat="1" ht="14.25">
      <c r="B87" s="12" t="s">
        <v>6932</v>
      </c>
      <c r="C87" s="12" t="s">
        <v>7205</v>
      </c>
      <c r="D87" s="12" t="s">
        <v>7335</v>
      </c>
      <c r="E87" s="13" t="s">
        <v>167</v>
      </c>
      <c r="F87" s="13" t="s">
        <v>138</v>
      </c>
      <c r="G87" s="13" t="s">
        <v>168</v>
      </c>
      <c r="H87" s="14">
        <v>82300</v>
      </c>
      <c r="I87" s="14">
        <v>30000</v>
      </c>
      <c r="J87" s="15">
        <v>0.36452004860267317</v>
      </c>
    </row>
    <row r="88" spans="2:10" s="2" customFormat="1" ht="14.25">
      <c r="B88" s="12" t="s">
        <v>6932</v>
      </c>
      <c r="C88" s="12" t="s">
        <v>7205</v>
      </c>
      <c r="D88" s="12" t="s">
        <v>7336</v>
      </c>
      <c r="E88" s="13" t="s">
        <v>169</v>
      </c>
      <c r="F88" s="13" t="s">
        <v>127</v>
      </c>
      <c r="G88" s="13" t="s">
        <v>170</v>
      </c>
      <c r="H88" s="14">
        <v>400000</v>
      </c>
      <c r="I88" s="14">
        <v>80000</v>
      </c>
      <c r="J88" s="15">
        <v>0.2</v>
      </c>
    </row>
    <row r="89" spans="2:10" s="2" customFormat="1" ht="14.25">
      <c r="B89" s="12" t="s">
        <v>6932</v>
      </c>
      <c r="C89" s="12" t="s">
        <v>7205</v>
      </c>
      <c r="D89" s="12" t="s">
        <v>7337</v>
      </c>
      <c r="E89" s="13" t="s">
        <v>171</v>
      </c>
      <c r="F89" s="13" t="s">
        <v>75</v>
      </c>
      <c r="G89" s="13" t="s">
        <v>172</v>
      </c>
      <c r="H89" s="14">
        <v>1217500</v>
      </c>
      <c r="I89" s="14">
        <v>100000</v>
      </c>
      <c r="J89" s="15">
        <v>8.2135523613963035E-2</v>
      </c>
    </row>
    <row r="90" spans="2:10" s="2" customFormat="1" ht="14.25">
      <c r="B90" s="12" t="s">
        <v>6932</v>
      </c>
      <c r="C90" s="12" t="s">
        <v>7205</v>
      </c>
      <c r="D90" s="12" t="s">
        <v>7338</v>
      </c>
      <c r="E90" s="13" t="s">
        <v>173</v>
      </c>
      <c r="F90" s="13" t="s">
        <v>89</v>
      </c>
      <c r="G90" s="13" t="s">
        <v>174</v>
      </c>
      <c r="H90" s="14">
        <v>58750</v>
      </c>
      <c r="I90" s="14">
        <v>30000</v>
      </c>
      <c r="J90" s="15">
        <v>0.51063829787234039</v>
      </c>
    </row>
    <row r="91" spans="2:10" s="2" customFormat="1" ht="14.25">
      <c r="B91" s="12" t="s">
        <v>6932</v>
      </c>
      <c r="C91" s="12" t="s">
        <v>7205</v>
      </c>
      <c r="D91" s="12" t="s">
        <v>7339</v>
      </c>
      <c r="E91" s="13" t="s">
        <v>175</v>
      </c>
      <c r="F91" s="13" t="s">
        <v>127</v>
      </c>
      <c r="G91" s="13" t="s">
        <v>176</v>
      </c>
      <c r="H91" s="14">
        <v>1319000</v>
      </c>
      <c r="I91" s="14">
        <v>100000</v>
      </c>
      <c r="J91" s="15">
        <v>7.5815011372251703E-2</v>
      </c>
    </row>
    <row r="92" spans="2:10" s="2" customFormat="1" ht="14.25">
      <c r="B92" s="12" t="s">
        <v>6932</v>
      </c>
      <c r="C92" s="12" t="s">
        <v>7205</v>
      </c>
      <c r="D92" s="12" t="s">
        <v>7340</v>
      </c>
      <c r="E92" s="13" t="s">
        <v>177</v>
      </c>
      <c r="F92" s="13" t="s">
        <v>127</v>
      </c>
      <c r="G92" s="13" t="s">
        <v>178</v>
      </c>
      <c r="H92" s="14">
        <v>1100000</v>
      </c>
      <c r="I92" s="14">
        <v>120000</v>
      </c>
      <c r="J92" s="15">
        <v>0.10909090909090909</v>
      </c>
    </row>
    <row r="93" spans="2:10" s="2" customFormat="1" ht="14.25">
      <c r="B93" s="12" t="s">
        <v>6932</v>
      </c>
      <c r="C93" s="12" t="s">
        <v>7205</v>
      </c>
      <c r="D93" s="12" t="s">
        <v>7341</v>
      </c>
      <c r="E93" s="13" t="s">
        <v>179</v>
      </c>
      <c r="F93" s="13" t="s">
        <v>89</v>
      </c>
      <c r="G93" s="13" t="s">
        <v>180</v>
      </c>
      <c r="H93" s="14">
        <v>390700</v>
      </c>
      <c r="I93" s="14">
        <v>20000</v>
      </c>
      <c r="J93" s="15">
        <v>5.1190171487074485E-2</v>
      </c>
    </row>
    <row r="94" spans="2:10" s="2" customFormat="1" ht="14.25">
      <c r="B94" s="12" t="s">
        <v>6932</v>
      </c>
      <c r="C94" s="12" t="s">
        <v>7205</v>
      </c>
      <c r="D94" s="12" t="s">
        <v>7342</v>
      </c>
      <c r="E94" s="13" t="s">
        <v>181</v>
      </c>
      <c r="F94" s="13" t="s">
        <v>138</v>
      </c>
      <c r="G94" s="13" t="s">
        <v>182</v>
      </c>
      <c r="H94" s="14">
        <v>250000</v>
      </c>
      <c r="I94" s="14">
        <v>75000</v>
      </c>
      <c r="J94" s="15">
        <v>0.3</v>
      </c>
    </row>
    <row r="95" spans="2:10" s="2" customFormat="1" ht="14.25">
      <c r="B95" s="12" t="s">
        <v>6932</v>
      </c>
      <c r="C95" s="12" t="s">
        <v>7205</v>
      </c>
      <c r="D95" s="12" t="s">
        <v>7343</v>
      </c>
      <c r="E95" s="13" t="s">
        <v>183</v>
      </c>
      <c r="F95" s="13" t="s">
        <v>151</v>
      </c>
      <c r="G95" s="13" t="s">
        <v>184</v>
      </c>
      <c r="H95" s="14">
        <v>442750</v>
      </c>
      <c r="I95" s="14">
        <v>80000</v>
      </c>
      <c r="J95" s="15">
        <v>0.18068887634105024</v>
      </c>
    </row>
    <row r="96" spans="2:10" s="2" customFormat="1" ht="14.25">
      <c r="B96" s="12" t="s">
        <v>6932</v>
      </c>
      <c r="C96" s="12" t="s">
        <v>7205</v>
      </c>
      <c r="D96" s="12" t="s">
        <v>7344</v>
      </c>
      <c r="E96" s="13" t="s">
        <v>185</v>
      </c>
      <c r="F96" s="13" t="s">
        <v>6</v>
      </c>
      <c r="G96" s="13" t="s">
        <v>186</v>
      </c>
      <c r="H96" s="14">
        <v>36719</v>
      </c>
      <c r="I96" s="14">
        <v>15000</v>
      </c>
      <c r="J96" s="15">
        <v>0.40850785696778236</v>
      </c>
    </row>
    <row r="97" spans="2:10" s="2" customFormat="1" ht="14.25">
      <c r="B97" s="12" t="s">
        <v>6932</v>
      </c>
      <c r="C97" s="12" t="s">
        <v>7205</v>
      </c>
      <c r="D97" s="12" t="s">
        <v>341</v>
      </c>
      <c r="E97" s="13" t="s">
        <v>187</v>
      </c>
      <c r="F97" s="13" t="s">
        <v>151</v>
      </c>
      <c r="G97" s="13" t="s">
        <v>188</v>
      </c>
      <c r="H97" s="14">
        <v>106952</v>
      </c>
      <c r="I97" s="14">
        <v>50000</v>
      </c>
      <c r="J97" s="15">
        <v>0.4674994390006732</v>
      </c>
    </row>
    <row r="98" spans="2:10" s="2" customFormat="1" ht="14.25">
      <c r="B98" s="12" t="s">
        <v>6932</v>
      </c>
      <c r="C98" s="12" t="s">
        <v>7205</v>
      </c>
      <c r="D98" s="12" t="s">
        <v>341</v>
      </c>
      <c r="E98" s="13" t="s">
        <v>187</v>
      </c>
      <c r="F98" s="13" t="s">
        <v>151</v>
      </c>
      <c r="G98" s="13" t="s">
        <v>189</v>
      </c>
      <c r="H98" s="14">
        <v>138333</v>
      </c>
      <c r="I98" s="14">
        <v>50000</v>
      </c>
      <c r="J98" s="15">
        <v>0.3614466540883231</v>
      </c>
    </row>
    <row r="99" spans="2:10" s="2" customFormat="1" ht="14.25">
      <c r="B99" s="12" t="s">
        <v>6932</v>
      </c>
      <c r="C99" s="12" t="s">
        <v>7205</v>
      </c>
      <c r="D99" s="12" t="s">
        <v>7345</v>
      </c>
      <c r="E99" s="13" t="s">
        <v>190</v>
      </c>
      <c r="F99" s="13" t="s">
        <v>6</v>
      </c>
      <c r="G99" s="13" t="s">
        <v>191</v>
      </c>
      <c r="H99" s="14">
        <v>92718</v>
      </c>
      <c r="I99" s="14">
        <v>27815</v>
      </c>
      <c r="J99" s="15">
        <v>0.29999568584309411</v>
      </c>
    </row>
    <row r="100" spans="2:10" s="2" customFormat="1" ht="14.25">
      <c r="B100" s="12" t="s">
        <v>6932</v>
      </c>
      <c r="C100" s="12" t="s">
        <v>7205</v>
      </c>
      <c r="D100" s="12" t="s">
        <v>7346</v>
      </c>
      <c r="E100" s="13" t="s">
        <v>192</v>
      </c>
      <c r="F100" s="13" t="s">
        <v>6</v>
      </c>
      <c r="G100" s="13" t="s">
        <v>193</v>
      </c>
      <c r="H100" s="14">
        <v>45000</v>
      </c>
      <c r="I100" s="14">
        <v>30000</v>
      </c>
      <c r="J100" s="15">
        <v>0.66666666666666663</v>
      </c>
    </row>
    <row r="101" spans="2:10" s="2" customFormat="1" ht="14.25">
      <c r="B101" s="12" t="s">
        <v>6932</v>
      </c>
      <c r="C101" s="12" t="s">
        <v>7205</v>
      </c>
      <c r="D101" s="12" t="s">
        <v>7347</v>
      </c>
      <c r="E101" s="13" t="s">
        <v>194</v>
      </c>
      <c r="F101" s="13" t="s">
        <v>89</v>
      </c>
      <c r="G101" s="13" t="s">
        <v>195</v>
      </c>
      <c r="H101" s="14">
        <v>33086</v>
      </c>
      <c r="I101" s="14">
        <v>23381</v>
      </c>
      <c r="J101" s="15">
        <v>0.70667351749984886</v>
      </c>
    </row>
    <row r="102" spans="2:10" s="2" customFormat="1" ht="14.25">
      <c r="B102" s="12" t="s">
        <v>6932</v>
      </c>
      <c r="C102" s="12" t="s">
        <v>7205</v>
      </c>
      <c r="D102" s="12" t="s">
        <v>7348</v>
      </c>
      <c r="E102" s="13" t="s">
        <v>196</v>
      </c>
      <c r="F102" s="13" t="s">
        <v>89</v>
      </c>
      <c r="G102" s="13" t="s">
        <v>197</v>
      </c>
      <c r="H102" s="14">
        <v>8708</v>
      </c>
      <c r="I102" s="14">
        <v>6563</v>
      </c>
      <c r="J102" s="15">
        <v>0.75367478180983005</v>
      </c>
    </row>
    <row r="103" spans="2:10" s="2" customFormat="1" ht="14.25">
      <c r="B103" s="12" t="s">
        <v>6932</v>
      </c>
      <c r="C103" s="12" t="s">
        <v>7205</v>
      </c>
      <c r="D103" s="12" t="s">
        <v>7349</v>
      </c>
      <c r="E103" s="13" t="s">
        <v>198</v>
      </c>
      <c r="F103" s="13" t="s">
        <v>138</v>
      </c>
      <c r="G103" s="13" t="s">
        <v>199</v>
      </c>
      <c r="H103" s="14">
        <v>113200</v>
      </c>
      <c r="I103" s="14">
        <v>20000</v>
      </c>
      <c r="J103" s="15">
        <v>0.17667844522968199</v>
      </c>
    </row>
    <row r="104" spans="2:10" s="2" customFormat="1" ht="14.25">
      <c r="B104" s="12" t="s">
        <v>6932</v>
      </c>
      <c r="C104" s="12" t="s">
        <v>7205</v>
      </c>
      <c r="D104" s="12" t="s">
        <v>7350</v>
      </c>
      <c r="E104" s="13" t="s">
        <v>200</v>
      </c>
      <c r="F104" s="13" t="s">
        <v>6</v>
      </c>
      <c r="G104" s="13" t="s">
        <v>201</v>
      </c>
      <c r="H104" s="14">
        <v>640000</v>
      </c>
      <c r="I104" s="14">
        <v>80000</v>
      </c>
      <c r="J104" s="15">
        <v>0.125</v>
      </c>
    </row>
    <row r="105" spans="2:10" s="2" customFormat="1" ht="14.25">
      <c r="B105" s="12" t="s">
        <v>6932</v>
      </c>
      <c r="C105" s="12" t="s">
        <v>7205</v>
      </c>
      <c r="D105" s="12" t="s">
        <v>7351</v>
      </c>
      <c r="E105" s="13" t="s">
        <v>202</v>
      </c>
      <c r="F105" s="13" t="s">
        <v>6</v>
      </c>
      <c r="G105" s="13" t="s">
        <v>203</v>
      </c>
      <c r="H105" s="14">
        <v>240000</v>
      </c>
      <c r="I105" s="14">
        <v>50000</v>
      </c>
      <c r="J105" s="15">
        <v>0.20833333333333334</v>
      </c>
    </row>
    <row r="106" spans="2:10" s="2" customFormat="1" ht="14.25">
      <c r="B106" s="12" t="s">
        <v>6932</v>
      </c>
      <c r="C106" s="12" t="s">
        <v>7205</v>
      </c>
      <c r="D106" s="12" t="s">
        <v>7352</v>
      </c>
      <c r="E106" s="13" t="s">
        <v>204</v>
      </c>
      <c r="F106" s="13" t="s">
        <v>6</v>
      </c>
      <c r="G106" s="13" t="s">
        <v>205</v>
      </c>
      <c r="H106" s="14">
        <v>25065</v>
      </c>
      <c r="I106" s="14">
        <v>20000</v>
      </c>
      <c r="J106" s="15">
        <v>0.79792539397566331</v>
      </c>
    </row>
    <row r="107" spans="2:10" s="2" customFormat="1" ht="14.25">
      <c r="B107" s="12" t="s">
        <v>6932</v>
      </c>
      <c r="C107" s="12" t="s">
        <v>7205</v>
      </c>
      <c r="D107" s="12" t="s">
        <v>7353</v>
      </c>
      <c r="E107" s="13" t="s">
        <v>206</v>
      </c>
      <c r="F107" s="13" t="s">
        <v>138</v>
      </c>
      <c r="G107" s="13" t="s">
        <v>207</v>
      </c>
      <c r="H107" s="14">
        <v>74696</v>
      </c>
      <c r="I107" s="14">
        <v>26144</v>
      </c>
      <c r="J107" s="15">
        <v>0.3500053550390918</v>
      </c>
    </row>
    <row r="108" spans="2:10" s="2" customFormat="1" ht="14.25">
      <c r="B108" s="12" t="s">
        <v>6932</v>
      </c>
      <c r="C108" s="12" t="s">
        <v>7205</v>
      </c>
      <c r="D108" s="12" t="s">
        <v>7354</v>
      </c>
      <c r="E108" s="13" t="s">
        <v>208</v>
      </c>
      <c r="F108" s="13" t="s">
        <v>138</v>
      </c>
      <c r="G108" s="13" t="s">
        <v>209</v>
      </c>
      <c r="H108" s="14">
        <v>68938</v>
      </c>
      <c r="I108" s="14">
        <v>30000</v>
      </c>
      <c r="J108" s="15">
        <v>0.43517363428007777</v>
      </c>
    </row>
    <row r="109" spans="2:10" s="2" customFormat="1" ht="14.25">
      <c r="B109" s="12" t="s">
        <v>6932</v>
      </c>
      <c r="C109" s="12" t="s">
        <v>7205</v>
      </c>
      <c r="D109" s="12" t="s">
        <v>7355</v>
      </c>
      <c r="E109" s="13" t="s">
        <v>210</v>
      </c>
      <c r="F109" s="13" t="s">
        <v>6</v>
      </c>
      <c r="G109" s="13" t="s">
        <v>211</v>
      </c>
      <c r="H109" s="14">
        <v>75092</v>
      </c>
      <c r="I109" s="14">
        <v>22929</v>
      </c>
      <c r="J109" s="15">
        <v>0.30534544292334737</v>
      </c>
    </row>
    <row r="110" spans="2:10" s="2" customFormat="1" ht="14.25">
      <c r="B110" s="12" t="s">
        <v>6932</v>
      </c>
      <c r="C110" s="12" t="s">
        <v>7205</v>
      </c>
      <c r="D110" s="12" t="s">
        <v>7356</v>
      </c>
      <c r="E110" s="13" t="s">
        <v>212</v>
      </c>
      <c r="F110" s="13" t="s">
        <v>89</v>
      </c>
      <c r="G110" s="13" t="s">
        <v>213</v>
      </c>
      <c r="H110" s="14">
        <v>350000</v>
      </c>
      <c r="I110" s="14">
        <v>80000</v>
      </c>
      <c r="J110" s="15">
        <v>0.22857142857142856</v>
      </c>
    </row>
    <row r="111" spans="2:10" s="2" customFormat="1" ht="14.25">
      <c r="B111" s="12" t="s">
        <v>6932</v>
      </c>
      <c r="C111" s="12" t="s">
        <v>7205</v>
      </c>
      <c r="D111" s="12" t="s">
        <v>7357</v>
      </c>
      <c r="E111" s="13" t="s">
        <v>214</v>
      </c>
      <c r="F111" s="13" t="s">
        <v>75</v>
      </c>
      <c r="G111" s="13" t="s">
        <v>215</v>
      </c>
      <c r="H111" s="14">
        <v>110000</v>
      </c>
      <c r="I111" s="14">
        <v>33000</v>
      </c>
      <c r="J111" s="15">
        <v>0.3</v>
      </c>
    </row>
    <row r="112" spans="2:10" s="2" customFormat="1" ht="14.25">
      <c r="B112" s="12" t="s">
        <v>6932</v>
      </c>
      <c r="C112" s="12" t="s">
        <v>7205</v>
      </c>
      <c r="D112" s="12" t="s">
        <v>344</v>
      </c>
      <c r="E112" s="13" t="s">
        <v>216</v>
      </c>
      <c r="F112" s="13" t="s">
        <v>75</v>
      </c>
      <c r="G112" s="13" t="s">
        <v>217</v>
      </c>
      <c r="H112" s="14">
        <v>959999</v>
      </c>
      <c r="I112" s="14">
        <v>300000</v>
      </c>
      <c r="J112" s="15">
        <v>0.31250032552117241</v>
      </c>
    </row>
    <row r="113" spans="2:10" s="2" customFormat="1" ht="14.25">
      <c r="B113" s="12" t="s">
        <v>6932</v>
      </c>
      <c r="C113" s="12" t="s">
        <v>7205</v>
      </c>
      <c r="D113" s="12" t="s">
        <v>7358</v>
      </c>
      <c r="E113" s="13" t="s">
        <v>218</v>
      </c>
      <c r="F113" s="13" t="s">
        <v>89</v>
      </c>
      <c r="G113" s="13" t="s">
        <v>219</v>
      </c>
      <c r="H113" s="14">
        <v>58784</v>
      </c>
      <c r="I113" s="14">
        <v>10000</v>
      </c>
      <c r="J113" s="15">
        <v>0.17011431682090364</v>
      </c>
    </row>
    <row r="114" spans="2:10" s="2" customFormat="1" ht="14.25">
      <c r="B114" s="12" t="s">
        <v>6932</v>
      </c>
      <c r="C114" s="12" t="s">
        <v>7205</v>
      </c>
      <c r="D114" s="12" t="s">
        <v>7359</v>
      </c>
      <c r="E114" s="13" t="s">
        <v>220</v>
      </c>
      <c r="F114" s="13" t="s">
        <v>89</v>
      </c>
      <c r="G114" s="13" t="s">
        <v>221</v>
      </c>
      <c r="H114" s="14">
        <v>500000</v>
      </c>
      <c r="I114" s="14">
        <v>100000</v>
      </c>
      <c r="J114" s="15">
        <v>0.2</v>
      </c>
    </row>
    <row r="115" spans="2:10" s="2" customFormat="1" ht="14.25">
      <c r="B115" s="12" t="s">
        <v>6932</v>
      </c>
      <c r="C115" s="12" t="s">
        <v>7205</v>
      </c>
      <c r="D115" s="12" t="s">
        <v>7349</v>
      </c>
      <c r="E115" s="13" t="s">
        <v>222</v>
      </c>
      <c r="F115" s="13" t="s">
        <v>138</v>
      </c>
      <c r="G115" s="13" t="s">
        <v>223</v>
      </c>
      <c r="H115" s="14">
        <v>108148</v>
      </c>
      <c r="I115" s="14">
        <v>64000</v>
      </c>
      <c r="J115" s="15">
        <v>0.59178163257757888</v>
      </c>
    </row>
    <row r="116" spans="2:10" s="2" customFormat="1" ht="14.25">
      <c r="B116" s="12" t="s">
        <v>6932</v>
      </c>
      <c r="C116" s="12" t="s">
        <v>7205</v>
      </c>
      <c r="D116" s="12" t="s">
        <v>7360</v>
      </c>
      <c r="E116" s="13" t="s">
        <v>224</v>
      </c>
      <c r="F116" s="16" t="s">
        <v>373</v>
      </c>
      <c r="G116" s="13" t="s">
        <v>156</v>
      </c>
      <c r="H116" s="14">
        <v>1694895</v>
      </c>
      <c r="I116" s="14">
        <v>200000</v>
      </c>
      <c r="J116" s="15">
        <v>0.11800141011685089</v>
      </c>
    </row>
    <row r="117" spans="2:10" s="2" customFormat="1" ht="14.25">
      <c r="B117" s="12" t="s">
        <v>6932</v>
      </c>
      <c r="C117" s="12" t="s">
        <v>7205</v>
      </c>
      <c r="D117" s="12" t="s">
        <v>7361</v>
      </c>
      <c r="E117" s="13" t="s">
        <v>225</v>
      </c>
      <c r="F117" s="13" t="s">
        <v>89</v>
      </c>
      <c r="G117" s="13" t="s">
        <v>226</v>
      </c>
      <c r="H117" s="14">
        <v>46048</v>
      </c>
      <c r="I117" s="14">
        <v>10000</v>
      </c>
      <c r="J117" s="15">
        <v>0.21716469770674079</v>
      </c>
    </row>
    <row r="118" spans="2:10" s="2" customFormat="1" ht="14.25">
      <c r="B118" s="12" t="s">
        <v>6932</v>
      </c>
      <c r="C118" s="12" t="s">
        <v>7205</v>
      </c>
      <c r="D118" s="12" t="s">
        <v>7362</v>
      </c>
      <c r="E118" s="13" t="s">
        <v>227</v>
      </c>
      <c r="F118" s="13" t="s">
        <v>138</v>
      </c>
      <c r="G118" s="13" t="s">
        <v>228</v>
      </c>
      <c r="H118" s="14">
        <v>55000</v>
      </c>
      <c r="I118" s="14">
        <v>15587</v>
      </c>
      <c r="J118" s="15">
        <v>0.28339999999999999</v>
      </c>
    </row>
    <row r="119" spans="2:10" s="2" customFormat="1" ht="14.25">
      <c r="B119" s="12" t="s">
        <v>6932</v>
      </c>
      <c r="C119" s="12" t="s">
        <v>7205</v>
      </c>
      <c r="D119" s="12" t="s">
        <v>7363</v>
      </c>
      <c r="E119" s="13" t="s">
        <v>229</v>
      </c>
      <c r="F119" s="13" t="s">
        <v>127</v>
      </c>
      <c r="G119" s="13" t="s">
        <v>230</v>
      </c>
      <c r="H119" s="14">
        <v>100000</v>
      </c>
      <c r="I119" s="14">
        <v>30000</v>
      </c>
      <c r="J119" s="15">
        <v>0.3</v>
      </c>
    </row>
    <row r="120" spans="2:10" s="2" customFormat="1" ht="14.25">
      <c r="B120" s="12" t="s">
        <v>6932</v>
      </c>
      <c r="C120" s="12" t="s">
        <v>7205</v>
      </c>
      <c r="D120" s="12" t="s">
        <v>7364</v>
      </c>
      <c r="E120" s="13" t="s">
        <v>231</v>
      </c>
      <c r="F120" s="13" t="s">
        <v>6</v>
      </c>
      <c r="G120" s="13" t="s">
        <v>232</v>
      </c>
      <c r="H120" s="14">
        <v>459070</v>
      </c>
      <c r="I120" s="14">
        <v>80000</v>
      </c>
      <c r="J120" s="15">
        <v>0.17426536258087003</v>
      </c>
    </row>
    <row r="121" spans="2:10" s="2" customFormat="1" ht="14.25">
      <c r="B121" s="12" t="s">
        <v>6932</v>
      </c>
      <c r="C121" s="12" t="s">
        <v>7205</v>
      </c>
      <c r="D121" s="12" t="s">
        <v>7365</v>
      </c>
      <c r="E121" s="13" t="s">
        <v>233</v>
      </c>
      <c r="F121" s="13" t="s">
        <v>138</v>
      </c>
      <c r="G121" s="13" t="s">
        <v>234</v>
      </c>
      <c r="H121" s="14">
        <v>91955</v>
      </c>
      <c r="I121" s="14">
        <v>25000</v>
      </c>
      <c r="J121" s="15">
        <v>0.27187211135881684</v>
      </c>
    </row>
    <row r="122" spans="2:10" s="2" customFormat="1" ht="14.25">
      <c r="B122" s="12" t="s">
        <v>6932</v>
      </c>
      <c r="C122" s="12" t="s">
        <v>7205</v>
      </c>
      <c r="D122" s="12" t="s">
        <v>7366</v>
      </c>
      <c r="E122" s="13" t="s">
        <v>235</v>
      </c>
      <c r="F122" s="13" t="s">
        <v>75</v>
      </c>
      <c r="G122" s="13" t="s">
        <v>236</v>
      </c>
      <c r="H122" s="14">
        <v>66876</v>
      </c>
      <c r="I122" s="14">
        <v>26750</v>
      </c>
      <c r="J122" s="15">
        <v>0.39999401878102758</v>
      </c>
    </row>
    <row r="123" spans="2:10" s="2" customFormat="1" ht="14.25">
      <c r="B123" s="12" t="s">
        <v>6932</v>
      </c>
      <c r="C123" s="12" t="s">
        <v>7205</v>
      </c>
      <c r="D123" s="12" t="s">
        <v>7367</v>
      </c>
      <c r="E123" s="13" t="s">
        <v>237</v>
      </c>
      <c r="F123" s="13" t="s">
        <v>138</v>
      </c>
      <c r="G123" s="13" t="s">
        <v>238</v>
      </c>
      <c r="H123" s="14">
        <v>38706</v>
      </c>
      <c r="I123" s="14">
        <v>20000</v>
      </c>
      <c r="J123" s="15">
        <v>0.51671575466335973</v>
      </c>
    </row>
    <row r="124" spans="2:10" s="2" customFormat="1" ht="14.25">
      <c r="B124" s="12" t="s">
        <v>6932</v>
      </c>
      <c r="C124" s="12" t="s">
        <v>7205</v>
      </c>
      <c r="D124" s="12" t="s">
        <v>7368</v>
      </c>
      <c r="E124" s="13" t="s">
        <v>239</v>
      </c>
      <c r="F124" s="13" t="s">
        <v>127</v>
      </c>
      <c r="G124" s="13" t="s">
        <v>240</v>
      </c>
      <c r="H124" s="14">
        <v>1000000</v>
      </c>
      <c r="I124" s="14">
        <v>95000</v>
      </c>
      <c r="J124" s="15">
        <v>9.5000000000000001E-2</v>
      </c>
    </row>
    <row r="125" spans="2:10" s="2" customFormat="1" ht="14.25">
      <c r="B125" s="12" t="s">
        <v>6932</v>
      </c>
      <c r="C125" s="12" t="s">
        <v>7205</v>
      </c>
      <c r="D125" s="12" t="s">
        <v>7369</v>
      </c>
      <c r="E125" s="13" t="s">
        <v>241</v>
      </c>
      <c r="F125" s="13" t="s">
        <v>96</v>
      </c>
      <c r="G125" s="13" t="s">
        <v>242</v>
      </c>
      <c r="H125" s="14">
        <v>42000</v>
      </c>
      <c r="I125" s="14">
        <v>20000</v>
      </c>
      <c r="J125" s="15">
        <v>0.47619047619047616</v>
      </c>
    </row>
    <row r="126" spans="2:10" s="2" customFormat="1" ht="14.25">
      <c r="B126" s="12" t="s">
        <v>6932</v>
      </c>
      <c r="C126" s="12" t="s">
        <v>7205</v>
      </c>
      <c r="D126" s="12" t="s">
        <v>7370</v>
      </c>
      <c r="E126" s="13" t="s">
        <v>243</v>
      </c>
      <c r="F126" s="13" t="s">
        <v>138</v>
      </c>
      <c r="G126" s="13" t="s">
        <v>244</v>
      </c>
      <c r="H126" s="14">
        <v>253000</v>
      </c>
      <c r="I126" s="14">
        <v>25000</v>
      </c>
      <c r="J126" s="15">
        <v>9.8814229249011856E-2</v>
      </c>
    </row>
    <row r="127" spans="2:10" s="2" customFormat="1" ht="14.25">
      <c r="B127" s="12" t="s">
        <v>6932</v>
      </c>
      <c r="C127" s="12" t="s">
        <v>7205</v>
      </c>
      <c r="D127" s="12" t="s">
        <v>7371</v>
      </c>
      <c r="E127" s="13" t="s">
        <v>245</v>
      </c>
      <c r="F127" s="13" t="s">
        <v>75</v>
      </c>
      <c r="G127" s="13" t="s">
        <v>246</v>
      </c>
      <c r="H127" s="14">
        <v>530916</v>
      </c>
      <c r="I127" s="14">
        <v>200000</v>
      </c>
      <c r="J127" s="15">
        <v>0.37670742641020427</v>
      </c>
    </row>
    <row r="128" spans="2:10" s="2" customFormat="1" ht="14.25">
      <c r="B128" s="12" t="s">
        <v>6932</v>
      </c>
      <c r="C128" s="12" t="s">
        <v>7205</v>
      </c>
      <c r="D128" s="12" t="s">
        <v>7372</v>
      </c>
      <c r="E128" s="13" t="s">
        <v>247</v>
      </c>
      <c r="F128" s="13" t="s">
        <v>75</v>
      </c>
      <c r="G128" s="13" t="s">
        <v>248</v>
      </c>
      <c r="H128" s="14">
        <v>1037000</v>
      </c>
      <c r="I128" s="14">
        <v>95000</v>
      </c>
      <c r="J128" s="15">
        <v>9.1610414657666339E-2</v>
      </c>
    </row>
    <row r="129" spans="2:10" s="2" customFormat="1" ht="14.25">
      <c r="B129" s="12" t="s">
        <v>6932</v>
      </c>
      <c r="C129" s="12" t="s">
        <v>7205</v>
      </c>
      <c r="D129" s="12" t="s">
        <v>7373</v>
      </c>
      <c r="E129" s="13" t="s">
        <v>249</v>
      </c>
      <c r="F129" s="13" t="s">
        <v>6</v>
      </c>
      <c r="G129" s="13" t="s">
        <v>250</v>
      </c>
      <c r="H129" s="14">
        <v>247500</v>
      </c>
      <c r="I129" s="14">
        <v>50000</v>
      </c>
      <c r="J129" s="15">
        <v>0.20202020202020202</v>
      </c>
    </row>
    <row r="130" spans="2:10" s="2" customFormat="1" ht="14.25">
      <c r="B130" s="12" t="s">
        <v>6932</v>
      </c>
      <c r="C130" s="12" t="s">
        <v>7205</v>
      </c>
      <c r="D130" s="12" t="s">
        <v>7374</v>
      </c>
      <c r="E130" s="13" t="s">
        <v>251</v>
      </c>
      <c r="F130" s="13" t="s">
        <v>89</v>
      </c>
      <c r="G130" s="13" t="s">
        <v>252</v>
      </c>
      <c r="H130" s="14">
        <v>347685</v>
      </c>
      <c r="I130" s="14">
        <v>90000</v>
      </c>
      <c r="J130" s="15">
        <v>0.25885499805858753</v>
      </c>
    </row>
    <row r="131" spans="2:10" s="2" customFormat="1" ht="14.25">
      <c r="B131" s="12" t="s">
        <v>6932</v>
      </c>
      <c r="C131" s="12" t="s">
        <v>7205</v>
      </c>
      <c r="D131" s="12" t="s">
        <v>7375</v>
      </c>
      <c r="E131" s="13" t="s">
        <v>253</v>
      </c>
      <c r="F131" s="13" t="s">
        <v>96</v>
      </c>
      <c r="G131" s="13" t="s">
        <v>254</v>
      </c>
      <c r="H131" s="14">
        <v>35681</v>
      </c>
      <c r="I131" s="14">
        <v>20000</v>
      </c>
      <c r="J131" s="15">
        <v>0.5605224068832152</v>
      </c>
    </row>
    <row r="132" spans="2:10" s="2" customFormat="1" ht="14.25">
      <c r="B132" s="12" t="s">
        <v>6932</v>
      </c>
      <c r="C132" s="12" t="s">
        <v>7205</v>
      </c>
      <c r="D132" s="12" t="s">
        <v>7375</v>
      </c>
      <c r="E132" s="13" t="s">
        <v>253</v>
      </c>
      <c r="F132" s="13" t="s">
        <v>127</v>
      </c>
      <c r="G132" s="13" t="s">
        <v>255</v>
      </c>
      <c r="H132" s="14">
        <v>240600</v>
      </c>
      <c r="I132" s="14">
        <v>50000</v>
      </c>
      <c r="J132" s="15">
        <v>0.20781379883624274</v>
      </c>
    </row>
    <row r="133" spans="2:10" s="2" customFormat="1" ht="14.25">
      <c r="B133" s="12" t="s">
        <v>6932</v>
      </c>
      <c r="C133" s="12" t="s">
        <v>7205</v>
      </c>
      <c r="D133" s="12" t="s">
        <v>7376</v>
      </c>
      <c r="E133" s="13" t="s">
        <v>256</v>
      </c>
      <c r="F133" s="13" t="s">
        <v>6</v>
      </c>
      <c r="G133" s="13" t="s">
        <v>257</v>
      </c>
      <c r="H133" s="14">
        <v>431000</v>
      </c>
      <c r="I133" s="14">
        <v>90000</v>
      </c>
      <c r="J133" s="15">
        <v>0.29466357308584684</v>
      </c>
    </row>
    <row r="134" spans="2:10" s="2" customFormat="1" ht="14.25">
      <c r="B134" s="12" t="s">
        <v>6932</v>
      </c>
      <c r="C134" s="12" t="s">
        <v>7205</v>
      </c>
      <c r="D134" s="12" t="s">
        <v>7377</v>
      </c>
      <c r="E134" s="13" t="s">
        <v>258</v>
      </c>
      <c r="F134" s="13" t="s">
        <v>89</v>
      </c>
      <c r="G134" s="13" t="s">
        <v>259</v>
      </c>
      <c r="H134" s="14">
        <v>300000</v>
      </c>
      <c r="I134" s="14">
        <v>60000</v>
      </c>
      <c r="J134" s="15">
        <v>0.2</v>
      </c>
    </row>
    <row r="135" spans="2:10" s="2" customFormat="1" ht="14.25">
      <c r="B135" s="12" t="s">
        <v>6932</v>
      </c>
      <c r="C135" s="12" t="s">
        <v>7205</v>
      </c>
      <c r="D135" s="12" t="s">
        <v>7378</v>
      </c>
      <c r="E135" s="13" t="s">
        <v>260</v>
      </c>
      <c r="F135" s="13" t="s">
        <v>127</v>
      </c>
      <c r="G135" s="13" t="s">
        <v>261</v>
      </c>
      <c r="H135" s="14">
        <v>180000</v>
      </c>
      <c r="I135" s="14">
        <v>54000</v>
      </c>
      <c r="J135" s="15">
        <v>0.3</v>
      </c>
    </row>
    <row r="136" spans="2:10" s="2" customFormat="1" ht="14.25">
      <c r="B136" s="12" t="s">
        <v>6932</v>
      </c>
      <c r="C136" s="12" t="s">
        <v>7205</v>
      </c>
      <c r="D136" s="12" t="s">
        <v>7379</v>
      </c>
      <c r="E136" s="13" t="s">
        <v>262</v>
      </c>
      <c r="F136" s="13" t="s">
        <v>6</v>
      </c>
      <c r="G136" s="13" t="s">
        <v>263</v>
      </c>
      <c r="H136" s="14">
        <v>49500</v>
      </c>
      <c r="I136" s="14">
        <v>15000</v>
      </c>
      <c r="J136" s="15">
        <v>0.30303030303030304</v>
      </c>
    </row>
    <row r="137" spans="2:10" s="2" customFormat="1" ht="14.25">
      <c r="B137" s="12" t="s">
        <v>6932</v>
      </c>
      <c r="C137" s="12" t="s">
        <v>7205</v>
      </c>
      <c r="D137" s="12" t="s">
        <v>7380</v>
      </c>
      <c r="E137" s="13" t="s">
        <v>264</v>
      </c>
      <c r="F137" s="13" t="s">
        <v>75</v>
      </c>
      <c r="G137" s="13" t="s">
        <v>265</v>
      </c>
      <c r="H137" s="14">
        <v>647112</v>
      </c>
      <c r="I137" s="14">
        <v>200000</v>
      </c>
      <c r="J137" s="15">
        <v>0.30906550952539902</v>
      </c>
    </row>
    <row r="138" spans="2:10" s="2" customFormat="1" ht="14.25">
      <c r="B138" s="12" t="s">
        <v>6932</v>
      </c>
      <c r="C138" s="12" t="s">
        <v>7205</v>
      </c>
      <c r="D138" s="12" t="s">
        <v>7381</v>
      </c>
      <c r="E138" s="13" t="s">
        <v>266</v>
      </c>
      <c r="F138" s="13" t="s">
        <v>6</v>
      </c>
      <c r="G138" s="13" t="s">
        <v>267</v>
      </c>
      <c r="H138" s="14">
        <v>301890</v>
      </c>
      <c r="I138" s="14">
        <v>50000</v>
      </c>
      <c r="J138" s="15">
        <v>0.16562324025307232</v>
      </c>
    </row>
    <row r="139" spans="2:10" s="2" customFormat="1" ht="14.25">
      <c r="B139" s="12" t="s">
        <v>6932</v>
      </c>
      <c r="C139" s="12" t="s">
        <v>7205</v>
      </c>
      <c r="D139" s="12" t="s">
        <v>7382</v>
      </c>
      <c r="E139" s="13" t="s">
        <v>268</v>
      </c>
      <c r="F139" s="13" t="s">
        <v>89</v>
      </c>
      <c r="G139" s="13" t="s">
        <v>269</v>
      </c>
      <c r="H139" s="14">
        <v>91000</v>
      </c>
      <c r="I139" s="14">
        <v>27300</v>
      </c>
      <c r="J139" s="15">
        <v>0.3</v>
      </c>
    </row>
    <row r="140" spans="2:10" s="2" customFormat="1" ht="14.25">
      <c r="B140" s="12" t="s">
        <v>6932</v>
      </c>
      <c r="C140" s="12" t="s">
        <v>7205</v>
      </c>
      <c r="D140" s="12" t="s">
        <v>7382</v>
      </c>
      <c r="E140" s="13" t="s">
        <v>268</v>
      </c>
      <c r="F140" s="13" t="s">
        <v>151</v>
      </c>
      <c r="G140" s="13" t="s">
        <v>270</v>
      </c>
      <c r="H140" s="14">
        <v>120000</v>
      </c>
      <c r="I140" s="14">
        <v>60000</v>
      </c>
      <c r="J140" s="15">
        <v>0.5</v>
      </c>
    </row>
    <row r="141" spans="2:10" s="2" customFormat="1" ht="14.25">
      <c r="B141" s="12" t="s">
        <v>6932</v>
      </c>
      <c r="C141" s="12" t="s">
        <v>7205</v>
      </c>
      <c r="D141" s="12" t="s">
        <v>7383</v>
      </c>
      <c r="E141" s="13" t="s">
        <v>271</v>
      </c>
      <c r="F141" s="13" t="s">
        <v>75</v>
      </c>
      <c r="G141" s="13" t="s">
        <v>272</v>
      </c>
      <c r="H141" s="14">
        <v>240000</v>
      </c>
      <c r="I141" s="14">
        <v>72000</v>
      </c>
      <c r="J141" s="15">
        <v>0.3</v>
      </c>
    </row>
    <row r="142" spans="2:10" s="2" customFormat="1" ht="14.25">
      <c r="B142" s="12" t="s">
        <v>6932</v>
      </c>
      <c r="C142" s="12" t="s">
        <v>7205</v>
      </c>
      <c r="D142" s="12" t="s">
        <v>7383</v>
      </c>
      <c r="E142" s="13" t="s">
        <v>271</v>
      </c>
      <c r="F142" s="13" t="s">
        <v>113</v>
      </c>
      <c r="G142" s="13" t="s">
        <v>273</v>
      </c>
      <c r="H142" s="14">
        <v>250000</v>
      </c>
      <c r="I142" s="14">
        <v>62500</v>
      </c>
      <c r="J142" s="15">
        <v>0.25</v>
      </c>
    </row>
    <row r="143" spans="2:10" s="2" customFormat="1" ht="14.25">
      <c r="B143" s="12" t="s">
        <v>6932</v>
      </c>
      <c r="C143" s="12" t="s">
        <v>7205</v>
      </c>
      <c r="D143" s="12" t="s">
        <v>7384</v>
      </c>
      <c r="E143" s="13" t="s">
        <v>274</v>
      </c>
      <c r="F143" s="13" t="s">
        <v>138</v>
      </c>
      <c r="G143" s="13" t="s">
        <v>275</v>
      </c>
      <c r="H143" s="14">
        <v>208400</v>
      </c>
      <c r="I143" s="14">
        <v>31260</v>
      </c>
      <c r="J143" s="15">
        <v>0.15</v>
      </c>
    </row>
    <row r="144" spans="2:10" s="2" customFormat="1" ht="14.25">
      <c r="B144" s="12" t="s">
        <v>6932</v>
      </c>
      <c r="C144" s="12" t="s">
        <v>7205</v>
      </c>
      <c r="D144" s="12" t="s">
        <v>7385</v>
      </c>
      <c r="E144" s="13" t="s">
        <v>276</v>
      </c>
      <c r="F144" s="13" t="s">
        <v>17</v>
      </c>
      <c r="G144" s="13" t="s">
        <v>277</v>
      </c>
      <c r="H144" s="14">
        <v>80000</v>
      </c>
      <c r="I144" s="14">
        <v>20000</v>
      </c>
      <c r="J144" s="15">
        <v>0.25</v>
      </c>
    </row>
    <row r="145" spans="2:10" s="2" customFormat="1" ht="14.25">
      <c r="B145" s="12" t="s">
        <v>6932</v>
      </c>
      <c r="C145" s="12" t="s">
        <v>7205</v>
      </c>
      <c r="D145" s="12" t="s">
        <v>7386</v>
      </c>
      <c r="E145" s="13" t="s">
        <v>278</v>
      </c>
      <c r="F145" s="13" t="s">
        <v>75</v>
      </c>
      <c r="G145" s="13" t="s">
        <v>279</v>
      </c>
      <c r="H145" s="14">
        <v>360000</v>
      </c>
      <c r="I145" s="14">
        <v>90000</v>
      </c>
      <c r="J145" s="15">
        <v>0.25</v>
      </c>
    </row>
    <row r="146" spans="2:10" s="2" customFormat="1" ht="14.25">
      <c r="B146" s="12" t="s">
        <v>6932</v>
      </c>
      <c r="C146" s="12" t="s">
        <v>7205</v>
      </c>
      <c r="D146" s="12" t="s">
        <v>7387</v>
      </c>
      <c r="E146" s="13" t="s">
        <v>280</v>
      </c>
      <c r="F146" s="13" t="s">
        <v>6</v>
      </c>
      <c r="G146" s="13" t="s">
        <v>281</v>
      </c>
      <c r="H146" s="14">
        <v>376825</v>
      </c>
      <c r="I146" s="14">
        <v>80000</v>
      </c>
      <c r="J146" s="15">
        <v>0.21230013932196642</v>
      </c>
    </row>
    <row r="147" spans="2:10" s="2" customFormat="1" ht="14.25">
      <c r="B147" s="12" t="s">
        <v>6932</v>
      </c>
      <c r="C147" s="12" t="s">
        <v>7205</v>
      </c>
      <c r="D147" s="12" t="s">
        <v>7388</v>
      </c>
      <c r="E147" s="13" t="s">
        <v>282</v>
      </c>
      <c r="F147" s="13" t="s">
        <v>89</v>
      </c>
      <c r="G147" s="13" t="s">
        <v>283</v>
      </c>
      <c r="H147" s="14">
        <v>688985</v>
      </c>
      <c r="I147" s="14">
        <v>90000</v>
      </c>
      <c r="J147" s="15">
        <v>0.13062693672576325</v>
      </c>
    </row>
    <row r="148" spans="2:10" s="2" customFormat="1" ht="14.25">
      <c r="B148" s="12" t="s">
        <v>6932</v>
      </c>
      <c r="C148" s="12" t="s">
        <v>7205</v>
      </c>
      <c r="D148" s="12" t="s">
        <v>7389</v>
      </c>
      <c r="E148" s="13" t="s">
        <v>284</v>
      </c>
      <c r="F148" s="13" t="s">
        <v>75</v>
      </c>
      <c r="G148" s="13" t="s">
        <v>285</v>
      </c>
      <c r="H148" s="14">
        <v>56000</v>
      </c>
      <c r="I148" s="14">
        <v>20000</v>
      </c>
      <c r="J148" s="15">
        <v>0.35714285714285715</v>
      </c>
    </row>
    <row r="149" spans="2:10" s="2" customFormat="1" ht="14.25">
      <c r="B149" s="12" t="s">
        <v>6932</v>
      </c>
      <c r="C149" s="12" t="s">
        <v>7205</v>
      </c>
      <c r="D149" s="12" t="s">
        <v>7390</v>
      </c>
      <c r="E149" s="13" t="s">
        <v>286</v>
      </c>
      <c r="F149" s="13" t="s">
        <v>75</v>
      </c>
      <c r="G149" s="13" t="s">
        <v>287</v>
      </c>
      <c r="H149" s="14">
        <v>109800</v>
      </c>
      <c r="I149" s="14">
        <v>20000</v>
      </c>
      <c r="J149" s="15">
        <v>0.18214936247723132</v>
      </c>
    </row>
    <row r="150" spans="2:10" s="2" customFormat="1" ht="14.25">
      <c r="B150" s="12" t="s">
        <v>6932</v>
      </c>
      <c r="C150" s="12" t="s">
        <v>7205</v>
      </c>
      <c r="D150" s="12" t="s">
        <v>7391</v>
      </c>
      <c r="E150" s="13" t="s">
        <v>288</v>
      </c>
      <c r="F150" s="13" t="s">
        <v>6</v>
      </c>
      <c r="G150" s="13" t="s">
        <v>289</v>
      </c>
      <c r="H150" s="14">
        <v>31921</v>
      </c>
      <c r="I150" s="14">
        <v>15000</v>
      </c>
      <c r="J150" s="15">
        <v>0.46991009053601079</v>
      </c>
    </row>
    <row r="151" spans="2:10" s="2" customFormat="1" ht="14.25">
      <c r="B151" s="12" t="s">
        <v>6932</v>
      </c>
      <c r="C151" s="12" t="s">
        <v>7205</v>
      </c>
      <c r="D151" s="12" t="s">
        <v>7392</v>
      </c>
      <c r="E151" s="13" t="s">
        <v>290</v>
      </c>
      <c r="F151" s="13" t="s">
        <v>75</v>
      </c>
      <c r="G151" s="13" t="s">
        <v>291</v>
      </c>
      <c r="H151" s="14">
        <v>500000</v>
      </c>
      <c r="I151" s="14">
        <v>100000</v>
      </c>
      <c r="J151" s="15">
        <v>0.2</v>
      </c>
    </row>
    <row r="152" spans="2:10" s="2" customFormat="1" ht="14.25">
      <c r="B152" s="12" t="s">
        <v>6932</v>
      </c>
      <c r="C152" s="12" t="s">
        <v>7205</v>
      </c>
      <c r="D152" s="12" t="s">
        <v>7393</v>
      </c>
      <c r="E152" s="13" t="s">
        <v>292</v>
      </c>
      <c r="F152" s="13" t="s">
        <v>89</v>
      </c>
      <c r="G152" s="13" t="s">
        <v>293</v>
      </c>
      <c r="H152" s="14">
        <v>31263</v>
      </c>
      <c r="I152" s="14">
        <v>15631</v>
      </c>
      <c r="J152" s="15">
        <v>0.49998400665323228</v>
      </c>
    </row>
    <row r="153" spans="2:10" s="2" customFormat="1" ht="14.25">
      <c r="B153" s="12" t="s">
        <v>6932</v>
      </c>
      <c r="C153" s="12" t="s">
        <v>7205</v>
      </c>
      <c r="D153" s="12" t="s">
        <v>7394</v>
      </c>
      <c r="E153" s="13" t="s">
        <v>294</v>
      </c>
      <c r="F153" s="13" t="s">
        <v>151</v>
      </c>
      <c r="G153" s="13" t="s">
        <v>295</v>
      </c>
      <c r="H153" s="14">
        <v>57817</v>
      </c>
      <c r="I153" s="14">
        <v>17345</v>
      </c>
      <c r="J153" s="15">
        <v>0.29999827040489824</v>
      </c>
    </row>
    <row r="154" spans="2:10" s="2" customFormat="1" ht="14.25">
      <c r="B154" s="12" t="s">
        <v>6932</v>
      </c>
      <c r="C154" s="12" t="s">
        <v>7205</v>
      </c>
      <c r="D154" s="12" t="s">
        <v>7395</v>
      </c>
      <c r="E154" s="13" t="s">
        <v>296</v>
      </c>
      <c r="F154" s="13" t="s">
        <v>6</v>
      </c>
      <c r="G154" s="13" t="s">
        <v>297</v>
      </c>
      <c r="H154" s="14">
        <v>115500</v>
      </c>
      <c r="I154" s="14">
        <v>25000</v>
      </c>
      <c r="J154" s="15">
        <v>0.21645021645021645</v>
      </c>
    </row>
    <row r="155" spans="2:10" s="2" customFormat="1" ht="14.25">
      <c r="B155" s="12" t="s">
        <v>6932</v>
      </c>
      <c r="C155" s="12" t="s">
        <v>7205</v>
      </c>
      <c r="D155" s="12" t="s">
        <v>7396</v>
      </c>
      <c r="E155" s="13" t="s">
        <v>298</v>
      </c>
      <c r="F155" s="13" t="s">
        <v>6</v>
      </c>
      <c r="G155" s="13" t="s">
        <v>299</v>
      </c>
      <c r="H155" s="14">
        <v>1350000</v>
      </c>
      <c r="I155" s="14">
        <v>128000</v>
      </c>
      <c r="J155" s="15">
        <v>9.481481481481481E-2</v>
      </c>
    </row>
    <row r="156" spans="2:10" s="2" customFormat="1" ht="14.25">
      <c r="B156" s="12" t="s">
        <v>6932</v>
      </c>
      <c r="C156" s="12" t="s">
        <v>7205</v>
      </c>
      <c r="D156" s="12" t="s">
        <v>7397</v>
      </c>
      <c r="E156" s="13" t="s">
        <v>300</v>
      </c>
      <c r="F156" s="13" t="s">
        <v>6</v>
      </c>
      <c r="G156" s="13" t="s">
        <v>301</v>
      </c>
      <c r="H156" s="14">
        <v>98000</v>
      </c>
      <c r="I156" s="14">
        <v>30000</v>
      </c>
      <c r="J156" s="15">
        <v>0.30612244897959184</v>
      </c>
    </row>
    <row r="157" spans="2:10" s="2" customFormat="1" ht="14.25">
      <c r="B157" s="12" t="s">
        <v>6932</v>
      </c>
      <c r="C157" s="12" t="s">
        <v>7205</v>
      </c>
      <c r="D157" s="12" t="s">
        <v>7397</v>
      </c>
      <c r="E157" s="13" t="s">
        <v>300</v>
      </c>
      <c r="F157" s="13" t="s">
        <v>127</v>
      </c>
      <c r="G157" s="13" t="s">
        <v>302</v>
      </c>
      <c r="H157" s="14">
        <v>363480</v>
      </c>
      <c r="I157" s="14">
        <v>50000</v>
      </c>
      <c r="J157" s="15">
        <v>0.13755915043468692</v>
      </c>
    </row>
    <row r="158" spans="2:10" s="2" customFormat="1" ht="14.25">
      <c r="B158" s="12" t="s">
        <v>6932</v>
      </c>
      <c r="C158" s="12" t="s">
        <v>7205</v>
      </c>
      <c r="D158" s="12" t="s">
        <v>7398</v>
      </c>
      <c r="E158" s="13" t="s">
        <v>303</v>
      </c>
      <c r="F158" s="13" t="s">
        <v>127</v>
      </c>
      <c r="G158" s="13" t="s">
        <v>304</v>
      </c>
      <c r="H158" s="14">
        <v>289912</v>
      </c>
      <c r="I158" s="14">
        <v>40000</v>
      </c>
      <c r="J158" s="15">
        <v>0.13797290212202323</v>
      </c>
    </row>
    <row r="159" spans="2:10" s="2" customFormat="1" ht="14.25">
      <c r="B159" s="12" t="s">
        <v>6932</v>
      </c>
      <c r="C159" s="12" t="s">
        <v>7205</v>
      </c>
      <c r="D159" s="12" t="s">
        <v>7399</v>
      </c>
      <c r="E159" s="13" t="s">
        <v>305</v>
      </c>
      <c r="F159" s="13" t="s">
        <v>89</v>
      </c>
      <c r="G159" s="13" t="s">
        <v>306</v>
      </c>
      <c r="H159" s="14">
        <v>16660</v>
      </c>
      <c r="I159" s="14">
        <v>5000</v>
      </c>
      <c r="J159" s="15">
        <v>0.30012004801920766</v>
      </c>
    </row>
    <row r="160" spans="2:10" s="2" customFormat="1" ht="14.25">
      <c r="B160" s="12" t="s">
        <v>6932</v>
      </c>
      <c r="C160" s="12" t="s">
        <v>7205</v>
      </c>
      <c r="D160" s="12" t="s">
        <v>7399</v>
      </c>
      <c r="E160" s="13" t="s">
        <v>305</v>
      </c>
      <c r="F160" s="13" t="s">
        <v>17</v>
      </c>
      <c r="G160" s="13" t="s">
        <v>307</v>
      </c>
      <c r="H160" s="14">
        <v>58000</v>
      </c>
      <c r="I160" s="14">
        <v>15000</v>
      </c>
      <c r="J160" s="15">
        <v>0.25862068965517243</v>
      </c>
    </row>
    <row r="161" spans="2:10" s="2" customFormat="1" ht="14.25">
      <c r="B161" s="12" t="s">
        <v>6932</v>
      </c>
      <c r="C161" s="12" t="s">
        <v>7205</v>
      </c>
      <c r="D161" s="12" t="s">
        <v>7400</v>
      </c>
      <c r="E161" s="13" t="s">
        <v>308</v>
      </c>
      <c r="F161" s="13" t="s">
        <v>75</v>
      </c>
      <c r="G161" s="13" t="s">
        <v>309</v>
      </c>
      <c r="H161" s="14">
        <v>500000</v>
      </c>
      <c r="I161" s="14">
        <v>100000</v>
      </c>
      <c r="J161" s="15">
        <v>0.2</v>
      </c>
    </row>
    <row r="162" spans="2:10" s="2" customFormat="1" ht="14.25">
      <c r="B162" s="12" t="s">
        <v>6932</v>
      </c>
      <c r="C162" s="12" t="s">
        <v>7205</v>
      </c>
      <c r="D162" s="12" t="s">
        <v>7401</v>
      </c>
      <c r="E162" s="13" t="s">
        <v>310</v>
      </c>
      <c r="F162" s="13" t="s">
        <v>75</v>
      </c>
      <c r="G162" s="13" t="s">
        <v>311</v>
      </c>
      <c r="H162" s="14">
        <v>35000</v>
      </c>
      <c r="I162" s="14">
        <v>14000</v>
      </c>
      <c r="J162" s="15">
        <v>0.4</v>
      </c>
    </row>
    <row r="163" spans="2:10" s="2" customFormat="1" ht="14.25">
      <c r="B163" s="12" t="s">
        <v>6932</v>
      </c>
      <c r="C163" s="12" t="s">
        <v>7205</v>
      </c>
      <c r="D163" s="12" t="s">
        <v>7402</v>
      </c>
      <c r="E163" s="13" t="s">
        <v>312</v>
      </c>
      <c r="F163" s="13" t="s">
        <v>75</v>
      </c>
      <c r="G163" s="13" t="s">
        <v>313</v>
      </c>
      <c r="H163" s="14">
        <v>400000</v>
      </c>
      <c r="I163" s="14">
        <v>100000</v>
      </c>
      <c r="J163" s="15">
        <v>0.25</v>
      </c>
    </row>
    <row r="164" spans="2:10" s="2" customFormat="1" ht="14.25">
      <c r="B164" s="12" t="s">
        <v>6932</v>
      </c>
      <c r="C164" s="12" t="s">
        <v>7205</v>
      </c>
      <c r="D164" s="12" t="s">
        <v>7403</v>
      </c>
      <c r="E164" s="13" t="s">
        <v>314</v>
      </c>
      <c r="F164" s="13" t="s">
        <v>89</v>
      </c>
      <c r="G164" s="13" t="s">
        <v>315</v>
      </c>
      <c r="H164" s="14">
        <v>141404</v>
      </c>
      <c r="I164" s="14">
        <v>70000</v>
      </c>
      <c r="J164" s="15">
        <v>0.49503550111736583</v>
      </c>
    </row>
    <row r="165" spans="2:10" s="2" customFormat="1" ht="14.25">
      <c r="B165" s="12" t="s">
        <v>6932</v>
      </c>
      <c r="C165" s="12" t="s">
        <v>7205</v>
      </c>
      <c r="D165" s="12" t="s">
        <v>7404</v>
      </c>
      <c r="E165" s="13" t="s">
        <v>316</v>
      </c>
      <c r="F165" s="13" t="s">
        <v>89</v>
      </c>
      <c r="G165" s="13" t="s">
        <v>317</v>
      </c>
      <c r="H165" s="14">
        <v>153601</v>
      </c>
      <c r="I165" s="14">
        <v>100000</v>
      </c>
      <c r="J165" s="15">
        <v>0.65103742814174392</v>
      </c>
    </row>
    <row r="166" spans="2:10" s="2" customFormat="1" ht="14.25">
      <c r="B166" s="12" t="s">
        <v>6932</v>
      </c>
      <c r="C166" s="12" t="s">
        <v>7205</v>
      </c>
      <c r="D166" s="12" t="s">
        <v>7405</v>
      </c>
      <c r="E166" s="13" t="s">
        <v>318</v>
      </c>
      <c r="F166" s="13" t="s">
        <v>96</v>
      </c>
      <c r="G166" s="13" t="s">
        <v>319</v>
      </c>
      <c r="H166" s="14">
        <v>3860</v>
      </c>
      <c r="I166" s="14">
        <v>3088</v>
      </c>
      <c r="J166" s="15">
        <v>0.8</v>
      </c>
    </row>
    <row r="167" spans="2:10" s="2" customFormat="1" ht="14.25">
      <c r="B167" s="12" t="s">
        <v>6932</v>
      </c>
      <c r="C167" s="12" t="s">
        <v>7205</v>
      </c>
      <c r="D167" s="12" t="s">
        <v>7406</v>
      </c>
      <c r="E167" s="13" t="s">
        <v>320</v>
      </c>
      <c r="F167" s="13" t="s">
        <v>89</v>
      </c>
      <c r="G167" s="13" t="s">
        <v>321</v>
      </c>
      <c r="H167" s="14">
        <v>380000</v>
      </c>
      <c r="I167" s="14">
        <v>180000</v>
      </c>
      <c r="J167" s="15">
        <v>0.47368421052631576</v>
      </c>
    </row>
    <row r="168" spans="2:10" s="2" customFormat="1" ht="14.25">
      <c r="B168" s="12" t="s">
        <v>6932</v>
      </c>
      <c r="C168" s="12" t="s">
        <v>7205</v>
      </c>
      <c r="D168" s="12" t="s">
        <v>7407</v>
      </c>
      <c r="E168" s="13" t="s">
        <v>322</v>
      </c>
      <c r="F168" s="13" t="s">
        <v>138</v>
      </c>
      <c r="G168" s="13" t="s">
        <v>323</v>
      </c>
      <c r="H168" s="14">
        <v>1290000</v>
      </c>
      <c r="I168" s="14">
        <v>200000</v>
      </c>
      <c r="J168" s="15">
        <v>0.15503875968992248</v>
      </c>
    </row>
    <row r="169" spans="2:10" s="2" customFormat="1" ht="14.25">
      <c r="B169" s="12" t="s">
        <v>6932</v>
      </c>
      <c r="C169" s="12" t="s">
        <v>7205</v>
      </c>
      <c r="D169" s="12" t="s">
        <v>7408</v>
      </c>
      <c r="E169" s="13" t="s">
        <v>324</v>
      </c>
      <c r="F169" s="13" t="s">
        <v>89</v>
      </c>
      <c r="G169" s="13" t="s">
        <v>325</v>
      </c>
      <c r="H169" s="14">
        <v>273000</v>
      </c>
      <c r="I169" s="14">
        <v>150000</v>
      </c>
      <c r="J169" s="15">
        <v>0.5494505494505495</v>
      </c>
    </row>
    <row r="170" spans="2:10" s="2" customFormat="1" ht="14.25">
      <c r="B170" s="12" t="s">
        <v>6932</v>
      </c>
      <c r="C170" s="12" t="s">
        <v>7205</v>
      </c>
      <c r="D170" s="12" t="s">
        <v>7408</v>
      </c>
      <c r="E170" s="13" t="s">
        <v>324</v>
      </c>
      <c r="F170" s="13" t="s">
        <v>89</v>
      </c>
      <c r="G170" s="13" t="s">
        <v>326</v>
      </c>
      <c r="H170" s="14">
        <v>300000</v>
      </c>
      <c r="I170" s="14">
        <v>80000</v>
      </c>
      <c r="J170" s="15">
        <v>0.26666666666666666</v>
      </c>
    </row>
    <row r="171" spans="2:10" s="2" customFormat="1" ht="12" customHeight="1">
      <c r="B171" s="12" t="s">
        <v>6932</v>
      </c>
      <c r="C171" s="12" t="s">
        <v>7205</v>
      </c>
      <c r="D171" s="12" t="s">
        <v>7409</v>
      </c>
      <c r="E171" s="13" t="s">
        <v>327</v>
      </c>
      <c r="F171" s="13" t="s">
        <v>89</v>
      </c>
      <c r="G171" s="13" t="s">
        <v>328</v>
      </c>
      <c r="H171" s="14">
        <v>84000</v>
      </c>
      <c r="I171" s="14">
        <v>30000</v>
      </c>
      <c r="J171" s="15">
        <v>0.35714285714285715</v>
      </c>
    </row>
    <row r="172" spans="2:10" s="2" customFormat="1" ht="14.25">
      <c r="B172" s="12" t="s">
        <v>6932</v>
      </c>
      <c r="C172" s="12" t="s">
        <v>7205</v>
      </c>
      <c r="D172" s="12" t="s">
        <v>7409</v>
      </c>
      <c r="E172" s="13" t="s">
        <v>327</v>
      </c>
      <c r="F172" s="13" t="s">
        <v>89</v>
      </c>
      <c r="G172" s="13" t="s">
        <v>329</v>
      </c>
      <c r="H172" s="14">
        <v>1196</v>
      </c>
      <c r="I172" s="14">
        <v>956.8</v>
      </c>
      <c r="J172" s="15">
        <v>0.79999999999999993</v>
      </c>
    </row>
    <row r="173" spans="2:10" s="2" customFormat="1" ht="14.25">
      <c r="B173" s="12" t="s">
        <v>6932</v>
      </c>
      <c r="C173" s="12" t="s">
        <v>7205</v>
      </c>
      <c r="D173" s="12" t="s">
        <v>7410</v>
      </c>
      <c r="E173" s="13" t="s">
        <v>330</v>
      </c>
      <c r="F173" s="13" t="s">
        <v>151</v>
      </c>
      <c r="G173" s="13" t="s">
        <v>331</v>
      </c>
      <c r="H173" s="14">
        <v>264000</v>
      </c>
      <c r="I173" s="14">
        <v>80000</v>
      </c>
      <c r="J173" s="15">
        <v>0.30303030303030304</v>
      </c>
    </row>
    <row r="174" spans="2:10" s="2" customFormat="1" ht="14.25">
      <c r="B174" s="12" t="s">
        <v>6932</v>
      </c>
      <c r="C174" s="12" t="s">
        <v>7205</v>
      </c>
      <c r="D174" s="12" t="s">
        <v>7411</v>
      </c>
      <c r="E174" s="13" t="s">
        <v>332</v>
      </c>
      <c r="F174" s="13" t="s">
        <v>96</v>
      </c>
      <c r="G174" s="13" t="s">
        <v>333</v>
      </c>
      <c r="H174" s="14">
        <v>1090</v>
      </c>
      <c r="I174" s="14">
        <v>872</v>
      </c>
      <c r="J174" s="15">
        <v>0.8</v>
      </c>
    </row>
    <row r="175" spans="2:10" s="2" customFormat="1" ht="14.25">
      <c r="B175" s="12" t="s">
        <v>6932</v>
      </c>
      <c r="C175" s="12" t="s">
        <v>7205</v>
      </c>
      <c r="D175" s="12" t="s">
        <v>7412</v>
      </c>
      <c r="E175" s="13" t="s">
        <v>334</v>
      </c>
      <c r="F175" s="13" t="s">
        <v>96</v>
      </c>
      <c r="G175" s="13" t="s">
        <v>335</v>
      </c>
      <c r="H175" s="14">
        <v>500000</v>
      </c>
      <c r="I175" s="14">
        <v>100000</v>
      </c>
      <c r="J175" s="15">
        <v>0.2</v>
      </c>
    </row>
    <row r="176" spans="2:10" s="2" customFormat="1" ht="14.25">
      <c r="B176" s="12" t="s">
        <v>6932</v>
      </c>
      <c r="C176" s="12" t="s">
        <v>7205</v>
      </c>
      <c r="D176" s="12" t="s">
        <v>7413</v>
      </c>
      <c r="E176" s="13" t="s">
        <v>336</v>
      </c>
      <c r="F176" s="13" t="s">
        <v>89</v>
      </c>
      <c r="G176" s="13" t="s">
        <v>337</v>
      </c>
      <c r="H176" s="14">
        <v>200000</v>
      </c>
      <c r="I176" s="14">
        <v>80000</v>
      </c>
      <c r="J176" s="15">
        <v>0.4</v>
      </c>
    </row>
    <row r="177" spans="2:10" s="2" customFormat="1" ht="14.25">
      <c r="B177" s="12" t="s">
        <v>6932</v>
      </c>
      <c r="C177" s="12" t="s">
        <v>7205</v>
      </c>
      <c r="D177" s="12" t="s">
        <v>7342</v>
      </c>
      <c r="E177" s="13" t="s">
        <v>338</v>
      </c>
      <c r="F177" s="16" t="s">
        <v>449</v>
      </c>
      <c r="G177" s="13" t="s">
        <v>339</v>
      </c>
      <c r="H177" s="14">
        <v>49000</v>
      </c>
      <c r="I177" s="14">
        <v>33310</v>
      </c>
      <c r="J177" s="15">
        <v>0.67979591836734699</v>
      </c>
    </row>
    <row r="178" spans="2:10" s="2" customFormat="1" ht="14.25">
      <c r="B178" s="12" t="s">
        <v>6932</v>
      </c>
      <c r="C178" s="12" t="s">
        <v>7205</v>
      </c>
      <c r="D178" s="12" t="s">
        <v>7342</v>
      </c>
      <c r="E178" s="13" t="s">
        <v>338</v>
      </c>
      <c r="F178" s="16" t="s">
        <v>449</v>
      </c>
      <c r="G178" s="13" t="s">
        <v>340</v>
      </c>
      <c r="H178" s="14">
        <v>40124</v>
      </c>
      <c r="I178" s="14">
        <v>23309</v>
      </c>
      <c r="J178" s="15">
        <v>0.58092413518093911</v>
      </c>
    </row>
    <row r="179" spans="2:10" s="2" customFormat="1" ht="14.25">
      <c r="B179" s="12" t="s">
        <v>6932</v>
      </c>
      <c r="C179" s="12" t="s">
        <v>7205</v>
      </c>
      <c r="D179" s="12" t="s">
        <v>7342</v>
      </c>
      <c r="E179" s="13" t="s">
        <v>338</v>
      </c>
      <c r="F179" s="13" t="s">
        <v>356</v>
      </c>
      <c r="G179" s="13" t="s">
        <v>9805</v>
      </c>
      <c r="H179" s="14">
        <v>38205.519999999997</v>
      </c>
      <c r="I179" s="14">
        <v>30320</v>
      </c>
      <c r="J179" s="15">
        <v>0.79360259983374137</v>
      </c>
    </row>
    <row r="180" spans="2:10" s="2" customFormat="1" ht="14.25">
      <c r="B180" s="12" t="s">
        <v>6932</v>
      </c>
      <c r="C180" s="12" t="s">
        <v>7205</v>
      </c>
      <c r="D180" s="12" t="s">
        <v>341</v>
      </c>
      <c r="E180" s="13" t="s">
        <v>187</v>
      </c>
      <c r="F180" s="13" t="s">
        <v>151</v>
      </c>
      <c r="G180" s="13" t="s">
        <v>342</v>
      </c>
      <c r="H180" s="14">
        <v>137500</v>
      </c>
      <c r="I180" s="14">
        <v>50000</v>
      </c>
      <c r="J180" s="15">
        <v>0.36363636363636365</v>
      </c>
    </row>
    <row r="181" spans="2:10" s="2" customFormat="1" ht="14.25">
      <c r="B181" s="12" t="s">
        <v>6932</v>
      </c>
      <c r="C181" s="12" t="s">
        <v>7205</v>
      </c>
      <c r="D181" s="12" t="s">
        <v>341</v>
      </c>
      <c r="E181" s="13" t="s">
        <v>187</v>
      </c>
      <c r="F181" s="13" t="s">
        <v>138</v>
      </c>
      <c r="G181" s="13" t="s">
        <v>343</v>
      </c>
      <c r="H181" s="14">
        <v>63333</v>
      </c>
      <c r="I181" s="14">
        <v>31667</v>
      </c>
      <c r="J181" s="15">
        <v>0.50000789477839358</v>
      </c>
    </row>
    <row r="182" spans="2:10" s="2" customFormat="1" ht="14.25">
      <c r="B182" s="12" t="s">
        <v>6932</v>
      </c>
      <c r="C182" s="12" t="s">
        <v>7205</v>
      </c>
      <c r="D182" s="12" t="s">
        <v>344</v>
      </c>
      <c r="E182" s="13" t="s">
        <v>216</v>
      </c>
      <c r="F182" s="13" t="s">
        <v>151</v>
      </c>
      <c r="G182" s="13" t="s">
        <v>345</v>
      </c>
      <c r="H182" s="14">
        <v>829370</v>
      </c>
      <c r="I182" s="14">
        <v>497622</v>
      </c>
      <c r="J182" s="15">
        <v>0.6</v>
      </c>
    </row>
    <row r="183" spans="2:10" s="2" customFormat="1" ht="14.25">
      <c r="B183" s="12" t="s">
        <v>6932</v>
      </c>
      <c r="C183" s="12" t="s">
        <v>7205</v>
      </c>
      <c r="D183" s="12" t="s">
        <v>344</v>
      </c>
      <c r="E183" s="13" t="s">
        <v>216</v>
      </c>
      <c r="F183" s="13" t="s">
        <v>6</v>
      </c>
      <c r="G183" s="13" t="s">
        <v>346</v>
      </c>
      <c r="H183" s="14">
        <v>1020628</v>
      </c>
      <c r="I183" s="14">
        <v>489901</v>
      </c>
      <c r="J183" s="15">
        <v>0.4799995688928777</v>
      </c>
    </row>
    <row r="184" spans="2:10" s="2" customFormat="1" ht="14.25">
      <c r="B184" s="12" t="s">
        <v>6932</v>
      </c>
      <c r="C184" s="12" t="s">
        <v>7205</v>
      </c>
      <c r="D184" s="12" t="s">
        <v>7382</v>
      </c>
      <c r="E184" s="13" t="s">
        <v>347</v>
      </c>
      <c r="F184" s="13" t="s">
        <v>89</v>
      </c>
      <c r="G184" s="13" t="s">
        <v>348</v>
      </c>
      <c r="H184" s="14">
        <v>64188.76</v>
      </c>
      <c r="I184" s="14">
        <v>51350</v>
      </c>
      <c r="J184" s="15">
        <v>0.79998429631605283</v>
      </c>
    </row>
    <row r="185" spans="2:10" s="2" customFormat="1" ht="14.25">
      <c r="B185" s="12" t="s">
        <v>6932</v>
      </c>
      <c r="C185" s="12" t="s">
        <v>7205</v>
      </c>
      <c r="D185" s="12" t="s">
        <v>7382</v>
      </c>
      <c r="E185" s="13" t="s">
        <v>347</v>
      </c>
      <c r="F185" s="13" t="s">
        <v>89</v>
      </c>
      <c r="G185" s="13" t="s">
        <v>349</v>
      </c>
      <c r="H185" s="14">
        <v>176500</v>
      </c>
      <c r="I185" s="14">
        <v>141200</v>
      </c>
      <c r="J185" s="15">
        <v>0.8</v>
      </c>
    </row>
    <row r="186" spans="2:10" s="2" customFormat="1" ht="14.25">
      <c r="B186" s="12" t="s">
        <v>6932</v>
      </c>
      <c r="C186" s="12" t="s">
        <v>7205</v>
      </c>
      <c r="D186" s="12" t="s">
        <v>7382</v>
      </c>
      <c r="E186" s="13" t="s">
        <v>347</v>
      </c>
      <c r="F186" s="16" t="s">
        <v>449</v>
      </c>
      <c r="G186" s="13" t="s">
        <v>350</v>
      </c>
      <c r="H186" s="14">
        <v>68000</v>
      </c>
      <c r="I186" s="14">
        <v>54400</v>
      </c>
      <c r="J186" s="15">
        <v>0.8</v>
      </c>
    </row>
    <row r="187" spans="2:10" s="2" customFormat="1" ht="14.25">
      <c r="B187" s="12" t="s">
        <v>6932</v>
      </c>
      <c r="C187" s="12" t="s">
        <v>7205</v>
      </c>
      <c r="D187" s="12" t="s">
        <v>7383</v>
      </c>
      <c r="E187" s="13" t="s">
        <v>271</v>
      </c>
      <c r="F187" s="13" t="s">
        <v>89</v>
      </c>
      <c r="G187" s="13" t="s">
        <v>351</v>
      </c>
      <c r="H187" s="14">
        <v>243962</v>
      </c>
      <c r="I187" s="14">
        <v>121981</v>
      </c>
      <c r="J187" s="15">
        <v>0.5</v>
      </c>
    </row>
    <row r="188" spans="2:10" s="2" customFormat="1" ht="14.25">
      <c r="B188" s="12" t="s">
        <v>6932</v>
      </c>
      <c r="C188" s="12" t="s">
        <v>7206</v>
      </c>
      <c r="D188" s="12" t="s">
        <v>7414</v>
      </c>
      <c r="E188" s="13" t="s">
        <v>352</v>
      </c>
      <c r="F188" s="13" t="s">
        <v>353</v>
      </c>
      <c r="G188" s="13" t="s">
        <v>354</v>
      </c>
      <c r="H188" s="14">
        <v>241897.97</v>
      </c>
      <c r="I188" s="14">
        <v>60474.49</v>
      </c>
      <c r="J188" s="15">
        <v>0.24999998966506415</v>
      </c>
    </row>
    <row r="189" spans="2:10" s="2" customFormat="1" ht="14.25">
      <c r="B189" s="12" t="s">
        <v>6932</v>
      </c>
      <c r="C189" s="12" t="s">
        <v>7206</v>
      </c>
      <c r="D189" s="12" t="s">
        <v>7415</v>
      </c>
      <c r="E189" s="13" t="s">
        <v>355</v>
      </c>
      <c r="F189" s="13" t="s">
        <v>356</v>
      </c>
      <c r="G189" s="13" t="s">
        <v>357</v>
      </c>
      <c r="H189" s="14">
        <v>74378.5</v>
      </c>
      <c r="I189" s="14">
        <v>27000</v>
      </c>
      <c r="J189" s="15">
        <v>0.36300812734862897</v>
      </c>
    </row>
    <row r="190" spans="2:10" s="2" customFormat="1" ht="14.25">
      <c r="B190" s="12" t="s">
        <v>6932</v>
      </c>
      <c r="C190" s="12" t="s">
        <v>7206</v>
      </c>
      <c r="D190" s="12" t="s">
        <v>7416</v>
      </c>
      <c r="E190" s="13" t="s">
        <v>358</v>
      </c>
      <c r="F190" s="13" t="s">
        <v>89</v>
      </c>
      <c r="G190" s="13" t="s">
        <v>359</v>
      </c>
      <c r="H190" s="14">
        <v>194740</v>
      </c>
      <c r="I190" s="14">
        <v>83200</v>
      </c>
      <c r="J190" s="15">
        <v>0.42723631508678239</v>
      </c>
    </row>
    <row r="191" spans="2:10" s="2" customFormat="1" ht="14.25">
      <c r="B191" s="12" t="s">
        <v>6932</v>
      </c>
      <c r="C191" s="12" t="s">
        <v>7206</v>
      </c>
      <c r="D191" s="12" t="s">
        <v>7417</v>
      </c>
      <c r="E191" s="13" t="s">
        <v>360</v>
      </c>
      <c r="F191" s="13" t="s">
        <v>6</v>
      </c>
      <c r="G191" s="13" t="s">
        <v>361</v>
      </c>
      <c r="H191" s="14">
        <v>244704</v>
      </c>
      <c r="I191" s="14">
        <v>48940</v>
      </c>
      <c r="J191" s="15">
        <v>0.19999673074408264</v>
      </c>
    </row>
    <row r="192" spans="2:10" s="2" customFormat="1" ht="14.25">
      <c r="B192" s="12" t="s">
        <v>6932</v>
      </c>
      <c r="C192" s="12" t="s">
        <v>7206</v>
      </c>
      <c r="D192" s="12" t="s">
        <v>7418</v>
      </c>
      <c r="E192" s="13" t="s">
        <v>362</v>
      </c>
      <c r="F192" s="13" t="s">
        <v>353</v>
      </c>
      <c r="G192" s="13" t="s">
        <v>363</v>
      </c>
      <c r="H192" s="14">
        <v>1687199.91</v>
      </c>
      <c r="I192" s="14">
        <v>128000</v>
      </c>
      <c r="J192" s="15">
        <v>7.586534307010484E-2</v>
      </c>
    </row>
    <row r="193" spans="2:10" s="2" customFormat="1" ht="14.25">
      <c r="B193" s="12" t="s">
        <v>6932</v>
      </c>
      <c r="C193" s="12" t="s">
        <v>7206</v>
      </c>
      <c r="D193" s="12" t="s">
        <v>7419</v>
      </c>
      <c r="E193" s="13" t="s">
        <v>364</v>
      </c>
      <c r="F193" s="13" t="s">
        <v>353</v>
      </c>
      <c r="G193" s="13" t="s">
        <v>365</v>
      </c>
      <c r="H193" s="14">
        <v>57934</v>
      </c>
      <c r="I193" s="14">
        <v>23173</v>
      </c>
      <c r="J193" s="15">
        <v>0.39998964338730281</v>
      </c>
    </row>
    <row r="194" spans="2:10" s="2" customFormat="1" ht="14.25">
      <c r="B194" s="12" t="s">
        <v>6932</v>
      </c>
      <c r="C194" s="12" t="s">
        <v>7206</v>
      </c>
      <c r="D194" s="12" t="s">
        <v>7420</v>
      </c>
      <c r="E194" s="13" t="s">
        <v>366</v>
      </c>
      <c r="F194" s="13" t="s">
        <v>127</v>
      </c>
      <c r="G194" s="13" t="s">
        <v>367</v>
      </c>
      <c r="H194" s="14">
        <v>1053595</v>
      </c>
      <c r="I194" s="14">
        <v>200000</v>
      </c>
      <c r="J194" s="15">
        <v>0.18982626151414916</v>
      </c>
    </row>
    <row r="195" spans="2:10" s="2" customFormat="1" ht="14.25">
      <c r="B195" s="12" t="s">
        <v>6932</v>
      </c>
      <c r="C195" s="12" t="s">
        <v>7206</v>
      </c>
      <c r="D195" s="12" t="s">
        <v>7421</v>
      </c>
      <c r="E195" s="13" t="s">
        <v>368</v>
      </c>
      <c r="F195" s="13" t="s">
        <v>6</v>
      </c>
      <c r="G195" s="13" t="s">
        <v>369</v>
      </c>
      <c r="H195" s="14">
        <v>7310</v>
      </c>
      <c r="I195" s="14">
        <v>2193</v>
      </c>
      <c r="J195" s="15">
        <v>0.3</v>
      </c>
    </row>
    <row r="196" spans="2:10" s="2" customFormat="1" ht="14.25">
      <c r="B196" s="12" t="s">
        <v>6932</v>
      </c>
      <c r="C196" s="12" t="s">
        <v>7206</v>
      </c>
      <c r="D196" s="12" t="s">
        <v>7422</v>
      </c>
      <c r="E196" s="13" t="s">
        <v>370</v>
      </c>
      <c r="F196" s="13" t="s">
        <v>353</v>
      </c>
      <c r="G196" s="13" t="s">
        <v>371</v>
      </c>
      <c r="H196" s="14">
        <v>42749.48</v>
      </c>
      <c r="I196" s="14">
        <v>14962</v>
      </c>
      <c r="J196" s="15">
        <v>0.34999256131302647</v>
      </c>
    </row>
    <row r="197" spans="2:10" s="2" customFormat="1" ht="14.25">
      <c r="B197" s="12" t="s">
        <v>6932</v>
      </c>
      <c r="C197" s="12" t="s">
        <v>7206</v>
      </c>
      <c r="D197" s="12" t="s">
        <v>7423</v>
      </c>
      <c r="E197" s="13" t="s">
        <v>372</v>
      </c>
      <c r="F197" s="13" t="s">
        <v>373</v>
      </c>
      <c r="G197" s="13" t="s">
        <v>374</v>
      </c>
      <c r="H197" s="14">
        <v>248290</v>
      </c>
      <c r="I197" s="14">
        <v>40568.92</v>
      </c>
      <c r="J197" s="15">
        <v>0.1633932901043135</v>
      </c>
    </row>
    <row r="198" spans="2:10" s="2" customFormat="1" ht="14.25">
      <c r="B198" s="12" t="s">
        <v>6932</v>
      </c>
      <c r="C198" s="12" t="s">
        <v>7206</v>
      </c>
      <c r="D198" s="12" t="s">
        <v>7424</v>
      </c>
      <c r="E198" s="13" t="s">
        <v>375</v>
      </c>
      <c r="F198" s="13" t="s">
        <v>373</v>
      </c>
      <c r="G198" s="13" t="s">
        <v>376</v>
      </c>
      <c r="H198" s="14">
        <v>79530.559999999998</v>
      </c>
      <c r="I198" s="14">
        <v>20000</v>
      </c>
      <c r="J198" s="15">
        <v>0.2514756591679978</v>
      </c>
    </row>
    <row r="199" spans="2:10" s="2" customFormat="1" ht="14.25">
      <c r="B199" s="12" t="s">
        <v>6932</v>
      </c>
      <c r="C199" s="12" t="s">
        <v>7206</v>
      </c>
      <c r="D199" s="12" t="s">
        <v>7425</v>
      </c>
      <c r="E199" s="13" t="s">
        <v>377</v>
      </c>
      <c r="F199" s="13" t="s">
        <v>151</v>
      </c>
      <c r="G199" s="13" t="s">
        <v>378</v>
      </c>
      <c r="H199" s="14">
        <v>430041</v>
      </c>
      <c r="I199" s="14">
        <v>70000</v>
      </c>
      <c r="J199" s="15">
        <v>0.16277517725054122</v>
      </c>
    </row>
    <row r="200" spans="2:10" s="2" customFormat="1" ht="14.25">
      <c r="B200" s="12" t="s">
        <v>6932</v>
      </c>
      <c r="C200" s="12" t="s">
        <v>7206</v>
      </c>
      <c r="D200" s="12" t="s">
        <v>7426</v>
      </c>
      <c r="E200" s="13" t="s">
        <v>379</v>
      </c>
      <c r="F200" s="13" t="s">
        <v>373</v>
      </c>
      <c r="G200" s="13" t="s">
        <v>380</v>
      </c>
      <c r="H200" s="14">
        <v>400000</v>
      </c>
      <c r="I200" s="14">
        <v>120000</v>
      </c>
      <c r="J200" s="15">
        <v>0.3</v>
      </c>
    </row>
    <row r="201" spans="2:10" s="2" customFormat="1" ht="14.25">
      <c r="B201" s="12" t="s">
        <v>6932</v>
      </c>
      <c r="C201" s="12" t="s">
        <v>7206</v>
      </c>
      <c r="D201" s="12" t="s">
        <v>7427</v>
      </c>
      <c r="E201" s="13" t="s">
        <v>381</v>
      </c>
      <c r="F201" s="13" t="s">
        <v>6</v>
      </c>
      <c r="G201" s="13" t="s">
        <v>382</v>
      </c>
      <c r="H201" s="14">
        <v>1879250</v>
      </c>
      <c r="I201" s="14">
        <v>68000</v>
      </c>
      <c r="J201" s="15">
        <v>3.6184648130903288E-2</v>
      </c>
    </row>
    <row r="202" spans="2:10" s="2" customFormat="1" ht="14.25">
      <c r="B202" s="12" t="s">
        <v>6932</v>
      </c>
      <c r="C202" s="12" t="s">
        <v>7206</v>
      </c>
      <c r="D202" s="12" t="s">
        <v>7426</v>
      </c>
      <c r="E202" s="13" t="s">
        <v>383</v>
      </c>
      <c r="F202" s="13" t="s">
        <v>373</v>
      </c>
      <c r="G202" s="13" t="s">
        <v>384</v>
      </c>
      <c r="H202" s="14">
        <v>42442.09</v>
      </c>
      <c r="I202" s="14">
        <v>10000</v>
      </c>
      <c r="J202" s="15">
        <v>0.2356151640977153</v>
      </c>
    </row>
    <row r="203" spans="2:10" s="2" customFormat="1" ht="14.25">
      <c r="B203" s="12" t="s">
        <v>6932</v>
      </c>
      <c r="C203" s="12" t="s">
        <v>7206</v>
      </c>
      <c r="D203" s="12" t="s">
        <v>7428</v>
      </c>
      <c r="E203" s="13" t="s">
        <v>385</v>
      </c>
      <c r="F203" s="13" t="s">
        <v>356</v>
      </c>
      <c r="G203" s="13" t="s">
        <v>386</v>
      </c>
      <c r="H203" s="14">
        <v>82323</v>
      </c>
      <c r="I203" s="14">
        <v>50000</v>
      </c>
      <c r="J203" s="15">
        <v>0.60736367722264739</v>
      </c>
    </row>
    <row r="204" spans="2:10" s="2" customFormat="1" ht="14.25">
      <c r="B204" s="12" t="s">
        <v>6932</v>
      </c>
      <c r="C204" s="12" t="s">
        <v>7206</v>
      </c>
      <c r="D204" s="12" t="s">
        <v>7429</v>
      </c>
      <c r="E204" s="13" t="s">
        <v>387</v>
      </c>
      <c r="F204" s="13" t="s">
        <v>127</v>
      </c>
      <c r="G204" s="13" t="s">
        <v>388</v>
      </c>
      <c r="H204" s="14">
        <v>248153</v>
      </c>
      <c r="I204" s="14">
        <v>50000</v>
      </c>
      <c r="J204" s="15">
        <v>0.20148859776025274</v>
      </c>
    </row>
    <row r="205" spans="2:10" s="2" customFormat="1" ht="14.25">
      <c r="B205" s="12" t="s">
        <v>6932</v>
      </c>
      <c r="C205" s="12" t="s">
        <v>7206</v>
      </c>
      <c r="D205" s="12" t="s">
        <v>9705</v>
      </c>
      <c r="E205" s="13" t="s">
        <v>389</v>
      </c>
      <c r="F205" s="13" t="s">
        <v>127</v>
      </c>
      <c r="G205" s="13" t="s">
        <v>390</v>
      </c>
      <c r="H205" s="14">
        <v>2431200</v>
      </c>
      <c r="I205" s="14">
        <v>123327.51</v>
      </c>
      <c r="J205" s="15">
        <v>5.0727011352418555E-2</v>
      </c>
    </row>
    <row r="206" spans="2:10" s="2" customFormat="1" ht="14.25">
      <c r="B206" s="12" t="s">
        <v>6932</v>
      </c>
      <c r="C206" s="12" t="s">
        <v>7206</v>
      </c>
      <c r="D206" s="12" t="s">
        <v>7430</v>
      </c>
      <c r="E206" s="13" t="s">
        <v>391</v>
      </c>
      <c r="F206" s="13" t="s">
        <v>127</v>
      </c>
      <c r="G206" s="13" t="s">
        <v>392</v>
      </c>
      <c r="H206" s="14">
        <v>1718760</v>
      </c>
      <c r="I206" s="14">
        <v>100000</v>
      </c>
      <c r="J206" s="15">
        <v>5.8181479671391E-2</v>
      </c>
    </row>
    <row r="207" spans="2:10" s="2" customFormat="1" ht="14.25">
      <c r="B207" s="12" t="s">
        <v>6932</v>
      </c>
      <c r="C207" s="12" t="s">
        <v>7206</v>
      </c>
      <c r="D207" s="12" t="s">
        <v>7431</v>
      </c>
      <c r="E207" s="13" t="s">
        <v>393</v>
      </c>
      <c r="F207" s="13" t="s">
        <v>353</v>
      </c>
      <c r="G207" s="13" t="s">
        <v>394</v>
      </c>
      <c r="H207" s="14">
        <v>778112</v>
      </c>
      <c r="I207" s="14">
        <v>120000</v>
      </c>
      <c r="J207" s="15">
        <v>0.15421944398749796</v>
      </c>
    </row>
    <row r="208" spans="2:10" s="2" customFormat="1" ht="14.25">
      <c r="B208" s="12" t="s">
        <v>6932</v>
      </c>
      <c r="C208" s="12" t="s">
        <v>7206</v>
      </c>
      <c r="D208" s="12" t="s">
        <v>7432</v>
      </c>
      <c r="E208" s="13" t="s">
        <v>395</v>
      </c>
      <c r="F208" s="13" t="s">
        <v>6</v>
      </c>
      <c r="G208" s="13" t="s">
        <v>396</v>
      </c>
      <c r="H208" s="14">
        <v>839200</v>
      </c>
      <c r="I208" s="14">
        <v>12489</v>
      </c>
      <c r="J208" s="15">
        <v>1.4882030505243088E-2</v>
      </c>
    </row>
    <row r="209" spans="2:10" s="2" customFormat="1" ht="14.25">
      <c r="B209" s="12" t="s">
        <v>6932</v>
      </c>
      <c r="C209" s="12" t="s">
        <v>7206</v>
      </c>
      <c r="D209" s="12" t="s">
        <v>7433</v>
      </c>
      <c r="E209" s="13" t="s">
        <v>397</v>
      </c>
      <c r="F209" s="13" t="s">
        <v>373</v>
      </c>
      <c r="G209" s="13" t="s">
        <v>398</v>
      </c>
      <c r="H209" s="14">
        <v>1313216</v>
      </c>
      <c r="I209" s="14">
        <v>130000</v>
      </c>
      <c r="J209" s="15">
        <v>9.8993615673278426E-2</v>
      </c>
    </row>
    <row r="210" spans="2:10" s="2" customFormat="1" ht="14.25">
      <c r="B210" s="12" t="s">
        <v>6932</v>
      </c>
      <c r="C210" s="12" t="s">
        <v>7206</v>
      </c>
      <c r="D210" s="12" t="s">
        <v>7433</v>
      </c>
      <c r="E210" s="13" t="s">
        <v>397</v>
      </c>
      <c r="F210" s="13" t="s">
        <v>151</v>
      </c>
      <c r="G210" s="13" t="s">
        <v>399</v>
      </c>
      <c r="H210" s="14">
        <v>137500</v>
      </c>
      <c r="I210" s="14">
        <v>68750</v>
      </c>
      <c r="J210" s="15">
        <v>0.5</v>
      </c>
    </row>
    <row r="211" spans="2:10" s="2" customFormat="1" ht="14.25">
      <c r="B211" s="12" t="s">
        <v>6932</v>
      </c>
      <c r="C211" s="12" t="s">
        <v>7206</v>
      </c>
      <c r="D211" s="12" t="s">
        <v>7434</v>
      </c>
      <c r="E211" s="13" t="s">
        <v>400</v>
      </c>
      <c r="F211" s="13" t="s">
        <v>356</v>
      </c>
      <c r="G211" s="13" t="s">
        <v>401</v>
      </c>
      <c r="H211" s="14">
        <v>250000</v>
      </c>
      <c r="I211" s="14">
        <v>75000</v>
      </c>
      <c r="J211" s="15">
        <v>0.3</v>
      </c>
    </row>
    <row r="212" spans="2:10" s="2" customFormat="1" ht="14.25">
      <c r="B212" s="12" t="s">
        <v>6932</v>
      </c>
      <c r="C212" s="12" t="s">
        <v>7206</v>
      </c>
      <c r="D212" s="12" t="s">
        <v>7434</v>
      </c>
      <c r="E212" s="13" t="s">
        <v>400</v>
      </c>
      <c r="F212" s="13" t="s">
        <v>356</v>
      </c>
      <c r="G212" s="13" t="s">
        <v>402</v>
      </c>
      <c r="H212" s="14">
        <v>812500</v>
      </c>
      <c r="I212" s="14">
        <v>120000</v>
      </c>
      <c r="J212" s="15">
        <v>0.14769230769230771</v>
      </c>
    </row>
    <row r="213" spans="2:10" s="2" customFormat="1" ht="14.25">
      <c r="B213" s="12" t="s">
        <v>6932</v>
      </c>
      <c r="C213" s="12" t="s">
        <v>7206</v>
      </c>
      <c r="D213" s="12" t="s">
        <v>7434</v>
      </c>
      <c r="E213" s="13" t="s">
        <v>400</v>
      </c>
      <c r="F213" s="13" t="s">
        <v>89</v>
      </c>
      <c r="G213" s="13" t="s">
        <v>403</v>
      </c>
      <c r="H213" s="14">
        <v>130000</v>
      </c>
      <c r="I213" s="14">
        <v>39000</v>
      </c>
      <c r="J213" s="15">
        <v>0.3</v>
      </c>
    </row>
    <row r="214" spans="2:10" s="2" customFormat="1" ht="14.25">
      <c r="B214" s="12" t="s">
        <v>6932</v>
      </c>
      <c r="C214" s="12" t="s">
        <v>7206</v>
      </c>
      <c r="D214" s="12" t="s">
        <v>7435</v>
      </c>
      <c r="E214" s="13" t="s">
        <v>404</v>
      </c>
      <c r="F214" s="13" t="s">
        <v>6</v>
      </c>
      <c r="G214" s="13" t="s">
        <v>405</v>
      </c>
      <c r="H214" s="14">
        <v>982148</v>
      </c>
      <c r="I214" s="14">
        <v>70000</v>
      </c>
      <c r="J214" s="15">
        <v>7.1272354064764176E-2</v>
      </c>
    </row>
    <row r="215" spans="2:10" s="2" customFormat="1" ht="14.25">
      <c r="B215" s="12" t="s">
        <v>6932</v>
      </c>
      <c r="C215" s="12" t="s">
        <v>7206</v>
      </c>
      <c r="D215" s="12" t="s">
        <v>7436</v>
      </c>
      <c r="E215" s="13" t="s">
        <v>406</v>
      </c>
      <c r="F215" s="13" t="s">
        <v>6</v>
      </c>
      <c r="G215" s="13" t="s">
        <v>407</v>
      </c>
      <c r="H215" s="14">
        <v>255270</v>
      </c>
      <c r="I215" s="14">
        <v>40000</v>
      </c>
      <c r="J215" s="15">
        <v>0.15669683080659694</v>
      </c>
    </row>
    <row r="216" spans="2:10" s="2" customFormat="1" ht="14.25">
      <c r="B216" s="12" t="s">
        <v>6932</v>
      </c>
      <c r="C216" s="12" t="s">
        <v>7206</v>
      </c>
      <c r="D216" s="12" t="s">
        <v>7436</v>
      </c>
      <c r="E216" s="13" t="s">
        <v>406</v>
      </c>
      <c r="F216" s="13" t="s">
        <v>6</v>
      </c>
      <c r="G216" s="13" t="s">
        <v>408</v>
      </c>
      <c r="H216" s="14">
        <v>9019</v>
      </c>
      <c r="I216" s="14">
        <v>4510</v>
      </c>
      <c r="J216" s="15">
        <v>0.50005543851868273</v>
      </c>
    </row>
    <row r="217" spans="2:10" s="2" customFormat="1" ht="12" customHeight="1">
      <c r="B217" s="12" t="s">
        <v>6932</v>
      </c>
      <c r="C217" s="12" t="s">
        <v>7206</v>
      </c>
      <c r="D217" s="12" t="s">
        <v>7437</v>
      </c>
      <c r="E217" s="13" t="s">
        <v>409</v>
      </c>
      <c r="F217" s="13" t="s">
        <v>127</v>
      </c>
      <c r="G217" s="13" t="s">
        <v>410</v>
      </c>
      <c r="H217" s="14">
        <v>1178000</v>
      </c>
      <c r="I217" s="14">
        <v>280000</v>
      </c>
      <c r="J217" s="15">
        <v>0.23769100169779286</v>
      </c>
    </row>
    <row r="218" spans="2:10" s="2" customFormat="1" ht="14.25">
      <c r="B218" s="12" t="s">
        <v>6932</v>
      </c>
      <c r="C218" s="12" t="s">
        <v>7206</v>
      </c>
      <c r="D218" s="12" t="s">
        <v>7438</v>
      </c>
      <c r="E218" s="13" t="s">
        <v>411</v>
      </c>
      <c r="F218" s="13" t="s">
        <v>356</v>
      </c>
      <c r="G218" s="13" t="s">
        <v>412</v>
      </c>
      <c r="H218" s="14">
        <v>392250</v>
      </c>
      <c r="I218" s="14">
        <v>99000</v>
      </c>
      <c r="J218" s="15">
        <v>0.25239005736137665</v>
      </c>
    </row>
    <row r="219" spans="2:10" s="2" customFormat="1" ht="14.25">
      <c r="B219" s="12" t="s">
        <v>6932</v>
      </c>
      <c r="C219" s="12" t="s">
        <v>7206</v>
      </c>
      <c r="D219" s="12" t="s">
        <v>7439</v>
      </c>
      <c r="E219" s="13" t="s">
        <v>413</v>
      </c>
      <c r="F219" s="13" t="s">
        <v>6</v>
      </c>
      <c r="G219" s="13" t="s">
        <v>414</v>
      </c>
      <c r="H219" s="14">
        <v>838500</v>
      </c>
      <c r="I219" s="14">
        <v>15000</v>
      </c>
      <c r="J219" s="15">
        <v>1.7889087656529516E-2</v>
      </c>
    </row>
    <row r="220" spans="2:10" s="2" customFormat="1" ht="14.25">
      <c r="B220" s="12" t="s">
        <v>6932</v>
      </c>
      <c r="C220" s="12" t="s">
        <v>7206</v>
      </c>
      <c r="D220" s="12" t="s">
        <v>7440</v>
      </c>
      <c r="E220" s="13" t="s">
        <v>415</v>
      </c>
      <c r="F220" s="13" t="s">
        <v>353</v>
      </c>
      <c r="G220" s="13" t="s">
        <v>416</v>
      </c>
      <c r="H220" s="14">
        <v>59234.49</v>
      </c>
      <c r="I220" s="14">
        <v>11850</v>
      </c>
      <c r="J220" s="15">
        <v>0.20005236813890018</v>
      </c>
    </row>
    <row r="221" spans="2:10" s="2" customFormat="1" ht="14.25">
      <c r="B221" s="12" t="s">
        <v>6932</v>
      </c>
      <c r="C221" s="12" t="s">
        <v>7206</v>
      </c>
      <c r="D221" s="12" t="s">
        <v>7440</v>
      </c>
      <c r="E221" s="13" t="s">
        <v>415</v>
      </c>
      <c r="F221" s="13" t="s">
        <v>151</v>
      </c>
      <c r="G221" s="13" t="s">
        <v>417</v>
      </c>
      <c r="H221" s="14">
        <v>106675</v>
      </c>
      <c r="I221" s="14">
        <v>49741.49</v>
      </c>
      <c r="J221" s="15">
        <v>0.46629003984063744</v>
      </c>
    </row>
    <row r="222" spans="2:10" s="2" customFormat="1" ht="14.25">
      <c r="B222" s="12" t="s">
        <v>6932</v>
      </c>
      <c r="C222" s="12" t="s">
        <v>7206</v>
      </c>
      <c r="D222" s="12" t="s">
        <v>7441</v>
      </c>
      <c r="E222" s="13" t="s">
        <v>418</v>
      </c>
      <c r="F222" s="13" t="s">
        <v>6</v>
      </c>
      <c r="G222" s="13" t="s">
        <v>419</v>
      </c>
      <c r="H222" s="14">
        <v>69968.399999999994</v>
      </c>
      <c r="I222" s="14">
        <v>28000</v>
      </c>
      <c r="J222" s="15">
        <v>0.40018065298048838</v>
      </c>
    </row>
    <row r="223" spans="2:10" s="2" customFormat="1" ht="14.25">
      <c r="B223" s="12" t="s">
        <v>6932</v>
      </c>
      <c r="C223" s="12" t="s">
        <v>7206</v>
      </c>
      <c r="D223" s="12" t="s">
        <v>7441</v>
      </c>
      <c r="E223" s="13" t="s">
        <v>418</v>
      </c>
      <c r="F223" s="13" t="s">
        <v>6</v>
      </c>
      <c r="G223" s="13" t="s">
        <v>420</v>
      </c>
      <c r="H223" s="14">
        <v>61173</v>
      </c>
      <c r="I223" s="14">
        <v>24000</v>
      </c>
      <c r="J223" s="15">
        <v>0.39232994948751898</v>
      </c>
    </row>
    <row r="224" spans="2:10" s="2" customFormat="1" ht="14.25">
      <c r="B224" s="12" t="s">
        <v>6932</v>
      </c>
      <c r="C224" s="12" t="s">
        <v>7206</v>
      </c>
      <c r="D224" s="12" t="s">
        <v>7442</v>
      </c>
      <c r="E224" s="13" t="s">
        <v>421</v>
      </c>
      <c r="F224" s="13" t="s">
        <v>127</v>
      </c>
      <c r="G224" s="13" t="s">
        <v>422</v>
      </c>
      <c r="H224" s="14">
        <v>38260</v>
      </c>
      <c r="I224" s="14">
        <v>10000</v>
      </c>
      <c r="J224" s="15">
        <v>0.26136957658128596</v>
      </c>
    </row>
    <row r="225" spans="2:10" s="2" customFormat="1" ht="14.25">
      <c r="B225" s="12" t="s">
        <v>6932</v>
      </c>
      <c r="C225" s="12" t="s">
        <v>7206</v>
      </c>
      <c r="D225" s="12" t="s">
        <v>7443</v>
      </c>
      <c r="E225" s="13" t="s">
        <v>423</v>
      </c>
      <c r="F225" s="13" t="s">
        <v>151</v>
      </c>
      <c r="G225" s="13" t="s">
        <v>424</v>
      </c>
      <c r="H225" s="14">
        <v>225388.55</v>
      </c>
      <c r="I225" s="14">
        <v>66426</v>
      </c>
      <c r="J225" s="15">
        <v>0.29471772190734624</v>
      </c>
    </row>
    <row r="226" spans="2:10" s="2" customFormat="1" ht="14.25">
      <c r="B226" s="12" t="s">
        <v>6932</v>
      </c>
      <c r="C226" s="12" t="s">
        <v>7206</v>
      </c>
      <c r="D226" s="12" t="s">
        <v>7444</v>
      </c>
      <c r="E226" s="13" t="s">
        <v>425</v>
      </c>
      <c r="F226" s="13" t="s">
        <v>373</v>
      </c>
      <c r="G226" s="13" t="s">
        <v>426</v>
      </c>
      <c r="H226" s="14">
        <v>635500</v>
      </c>
      <c r="I226" s="14">
        <v>100000</v>
      </c>
      <c r="J226" s="15">
        <v>0.15735641227380015</v>
      </c>
    </row>
    <row r="227" spans="2:10" s="2" customFormat="1" ht="14.25">
      <c r="B227" s="12" t="s">
        <v>6932</v>
      </c>
      <c r="C227" s="12" t="s">
        <v>7206</v>
      </c>
      <c r="D227" s="12" t="s">
        <v>7445</v>
      </c>
      <c r="E227" s="13" t="s">
        <v>427</v>
      </c>
      <c r="F227" s="13" t="s">
        <v>127</v>
      </c>
      <c r="G227" s="13" t="s">
        <v>428</v>
      </c>
      <c r="H227" s="14">
        <v>275289.02</v>
      </c>
      <c r="I227" s="14">
        <v>91000</v>
      </c>
      <c r="J227" s="15">
        <v>0.33056167659719954</v>
      </c>
    </row>
    <row r="228" spans="2:10" s="2" customFormat="1" ht="14.25">
      <c r="B228" s="12" t="s">
        <v>6932</v>
      </c>
      <c r="C228" s="12" t="s">
        <v>7206</v>
      </c>
      <c r="D228" s="12" t="s">
        <v>7446</v>
      </c>
      <c r="E228" s="13" t="s">
        <v>429</v>
      </c>
      <c r="F228" s="13" t="s">
        <v>353</v>
      </c>
      <c r="G228" s="13" t="s">
        <v>430</v>
      </c>
      <c r="H228" s="14">
        <v>384171.4</v>
      </c>
      <c r="I228" s="14">
        <v>76834.28</v>
      </c>
      <c r="J228" s="15">
        <v>0.19999999999999998</v>
      </c>
    </row>
    <row r="229" spans="2:10" s="2" customFormat="1" ht="14.25">
      <c r="B229" s="12" t="s">
        <v>6932</v>
      </c>
      <c r="C229" s="12" t="s">
        <v>7206</v>
      </c>
      <c r="D229" s="12" t="s">
        <v>7447</v>
      </c>
      <c r="E229" s="13" t="s">
        <v>431</v>
      </c>
      <c r="F229" s="13" t="s">
        <v>353</v>
      </c>
      <c r="G229" s="13" t="s">
        <v>432</v>
      </c>
      <c r="H229" s="14">
        <v>658282.1</v>
      </c>
      <c r="I229" s="14">
        <v>115828.21</v>
      </c>
      <c r="J229" s="15">
        <v>0.17595527813987349</v>
      </c>
    </row>
    <row r="230" spans="2:10" s="2" customFormat="1" ht="14.25">
      <c r="B230" s="12" t="s">
        <v>6932</v>
      </c>
      <c r="C230" s="12" t="s">
        <v>7206</v>
      </c>
      <c r="D230" s="12" t="s">
        <v>7448</v>
      </c>
      <c r="E230" s="13" t="s">
        <v>433</v>
      </c>
      <c r="F230" s="13" t="s">
        <v>6</v>
      </c>
      <c r="G230" s="13" t="s">
        <v>434</v>
      </c>
      <c r="H230" s="14">
        <v>128407</v>
      </c>
      <c r="I230" s="14">
        <v>30000</v>
      </c>
      <c r="J230" s="15">
        <v>0.23363212285934568</v>
      </c>
    </row>
    <row r="231" spans="2:10" s="2" customFormat="1" ht="14.25">
      <c r="B231" s="12" t="s">
        <v>6932</v>
      </c>
      <c r="C231" s="12" t="s">
        <v>7206</v>
      </c>
      <c r="D231" s="12" t="s">
        <v>7449</v>
      </c>
      <c r="E231" s="13" t="s">
        <v>435</v>
      </c>
      <c r="F231" s="13" t="s">
        <v>353</v>
      </c>
      <c r="G231" s="13" t="s">
        <v>436</v>
      </c>
      <c r="H231" s="14">
        <v>416550</v>
      </c>
      <c r="I231" s="14">
        <v>115000</v>
      </c>
      <c r="J231" s="15">
        <v>0.27607730164446043</v>
      </c>
    </row>
    <row r="232" spans="2:10" s="2" customFormat="1" ht="14.25">
      <c r="B232" s="12" t="s">
        <v>6932</v>
      </c>
      <c r="C232" s="12" t="s">
        <v>7206</v>
      </c>
      <c r="D232" s="12" t="s">
        <v>7450</v>
      </c>
      <c r="E232" s="13" t="s">
        <v>437</v>
      </c>
      <c r="F232" s="13" t="s">
        <v>127</v>
      </c>
      <c r="G232" s="13" t="s">
        <v>438</v>
      </c>
      <c r="H232" s="14">
        <v>191165</v>
      </c>
      <c r="I232" s="14">
        <v>49000</v>
      </c>
      <c r="J232" s="15">
        <v>0.25632307169199381</v>
      </c>
    </row>
    <row r="233" spans="2:10" s="2" customFormat="1" ht="14.25">
      <c r="B233" s="12" t="s">
        <v>6932</v>
      </c>
      <c r="C233" s="12" t="s">
        <v>7206</v>
      </c>
      <c r="D233" s="12" t="s">
        <v>7451</v>
      </c>
      <c r="E233" s="13" t="s">
        <v>439</v>
      </c>
      <c r="F233" s="13" t="s">
        <v>356</v>
      </c>
      <c r="G233" s="13" t="s">
        <v>440</v>
      </c>
      <c r="H233" s="14">
        <v>351700</v>
      </c>
      <c r="I233" s="14">
        <v>120000</v>
      </c>
      <c r="J233" s="15">
        <v>0.34119988626670456</v>
      </c>
    </row>
    <row r="234" spans="2:10" s="2" customFormat="1" ht="14.25">
      <c r="B234" s="12" t="s">
        <v>6932</v>
      </c>
      <c r="C234" s="12" t="s">
        <v>7206</v>
      </c>
      <c r="D234" s="12" t="s">
        <v>7452</v>
      </c>
      <c r="E234" s="13" t="s">
        <v>441</v>
      </c>
      <c r="F234" s="13" t="s">
        <v>127</v>
      </c>
      <c r="G234" s="13" t="s">
        <v>442</v>
      </c>
      <c r="H234" s="14">
        <v>187035.2</v>
      </c>
      <c r="I234" s="14">
        <v>40000</v>
      </c>
      <c r="J234" s="15">
        <v>0.21386348665919569</v>
      </c>
    </row>
    <row r="235" spans="2:10" s="2" customFormat="1" ht="14.25">
      <c r="B235" s="12" t="s">
        <v>6932</v>
      </c>
      <c r="C235" s="12" t="s">
        <v>7206</v>
      </c>
      <c r="D235" s="12" t="s">
        <v>7452</v>
      </c>
      <c r="E235" s="13" t="s">
        <v>441</v>
      </c>
      <c r="F235" s="13" t="s">
        <v>75</v>
      </c>
      <c r="G235" s="13" t="s">
        <v>443</v>
      </c>
      <c r="H235" s="14">
        <v>86882</v>
      </c>
      <c r="I235" s="14">
        <v>20000</v>
      </c>
      <c r="J235" s="15">
        <v>0.23019727906816143</v>
      </c>
    </row>
    <row r="236" spans="2:10" s="2" customFormat="1" ht="14.25">
      <c r="B236" s="12" t="s">
        <v>6932</v>
      </c>
      <c r="C236" s="12" t="s">
        <v>7206</v>
      </c>
      <c r="D236" s="12" t="s">
        <v>7453</v>
      </c>
      <c r="E236" s="13" t="s">
        <v>444</v>
      </c>
      <c r="F236" s="13" t="s">
        <v>6</v>
      </c>
      <c r="G236" s="13" t="s">
        <v>445</v>
      </c>
      <c r="H236" s="14">
        <v>98767.7</v>
      </c>
      <c r="I236" s="14">
        <v>10000</v>
      </c>
      <c r="J236" s="15">
        <v>0.10124767510026052</v>
      </c>
    </row>
    <row r="237" spans="2:10" s="2" customFormat="1" ht="14.25">
      <c r="B237" s="12" t="s">
        <v>6932</v>
      </c>
      <c r="C237" s="12" t="s">
        <v>7206</v>
      </c>
      <c r="D237" s="12" t="s">
        <v>7454</v>
      </c>
      <c r="E237" s="13" t="s">
        <v>446</v>
      </c>
      <c r="F237" s="13" t="s">
        <v>127</v>
      </c>
      <c r="G237" s="13" t="s">
        <v>447</v>
      </c>
      <c r="H237" s="14">
        <v>933716.89</v>
      </c>
      <c r="I237" s="14">
        <v>20000</v>
      </c>
      <c r="J237" s="15">
        <v>2.1419768898043604E-2</v>
      </c>
    </row>
    <row r="238" spans="2:10" s="2" customFormat="1" ht="14.25">
      <c r="B238" s="12" t="s">
        <v>6932</v>
      </c>
      <c r="C238" s="12" t="s">
        <v>7206</v>
      </c>
      <c r="D238" s="12" t="s">
        <v>7455</v>
      </c>
      <c r="E238" s="13" t="s">
        <v>448</v>
      </c>
      <c r="F238" s="13" t="s">
        <v>449</v>
      </c>
      <c r="G238" s="13" t="s">
        <v>450</v>
      </c>
      <c r="H238" s="14">
        <v>967481.16</v>
      </c>
      <c r="I238" s="14">
        <v>142088.5</v>
      </c>
      <c r="J238" s="15">
        <v>0.14686435857831071</v>
      </c>
    </row>
    <row r="239" spans="2:10" s="2" customFormat="1" ht="14.25">
      <c r="B239" s="12" t="s">
        <v>6932</v>
      </c>
      <c r="C239" s="12" t="s">
        <v>7206</v>
      </c>
      <c r="D239" s="12" t="s">
        <v>7455</v>
      </c>
      <c r="E239" s="13" t="s">
        <v>448</v>
      </c>
      <c r="F239" s="13" t="s">
        <v>6</v>
      </c>
      <c r="G239" s="13" t="s">
        <v>451</v>
      </c>
      <c r="H239" s="14">
        <v>7331.9</v>
      </c>
      <c r="I239" s="14">
        <v>2200</v>
      </c>
      <c r="J239" s="15">
        <v>0.30005864782662067</v>
      </c>
    </row>
    <row r="240" spans="2:10" s="2" customFormat="1" ht="14.25">
      <c r="B240" s="12" t="s">
        <v>6932</v>
      </c>
      <c r="C240" s="12" t="s">
        <v>7206</v>
      </c>
      <c r="D240" s="12" t="s">
        <v>7456</v>
      </c>
      <c r="E240" s="13" t="s">
        <v>452</v>
      </c>
      <c r="F240" s="13" t="s">
        <v>6</v>
      </c>
      <c r="G240" s="13" t="s">
        <v>453</v>
      </c>
      <c r="H240" s="14">
        <v>61917.74</v>
      </c>
      <c r="I240" s="14">
        <v>24767</v>
      </c>
      <c r="J240" s="15">
        <v>0.39999844955581393</v>
      </c>
    </row>
    <row r="241" spans="2:10" s="2" customFormat="1" ht="14.25">
      <c r="B241" s="12" t="s">
        <v>6932</v>
      </c>
      <c r="C241" s="12" t="s">
        <v>7206</v>
      </c>
      <c r="D241" s="12" t="s">
        <v>7456</v>
      </c>
      <c r="E241" s="13" t="s">
        <v>452</v>
      </c>
      <c r="F241" s="13" t="s">
        <v>6</v>
      </c>
      <c r="G241" s="13" t="s">
        <v>454</v>
      </c>
      <c r="H241" s="14">
        <v>232651.8</v>
      </c>
      <c r="I241" s="14">
        <v>34897.769999999997</v>
      </c>
      <c r="J241" s="15">
        <v>0.15</v>
      </c>
    </row>
    <row r="242" spans="2:10" s="2" customFormat="1" ht="14.25">
      <c r="B242" s="12" t="s">
        <v>6932</v>
      </c>
      <c r="C242" s="12" t="s">
        <v>7206</v>
      </c>
      <c r="D242" s="12" t="s">
        <v>7456</v>
      </c>
      <c r="E242" s="13" t="s">
        <v>452</v>
      </c>
      <c r="F242" s="13" t="s">
        <v>6</v>
      </c>
      <c r="G242" s="13" t="s">
        <v>455</v>
      </c>
      <c r="H242" s="14">
        <v>67166.070000000007</v>
      </c>
      <c r="I242" s="14">
        <v>26867</v>
      </c>
      <c r="J242" s="15">
        <v>0.40000851620468486</v>
      </c>
    </row>
    <row r="243" spans="2:10" s="2" customFormat="1" ht="14.25">
      <c r="B243" s="12" t="s">
        <v>6932</v>
      </c>
      <c r="C243" s="12" t="s">
        <v>7206</v>
      </c>
      <c r="D243" s="12" t="s">
        <v>7457</v>
      </c>
      <c r="E243" s="13" t="s">
        <v>456</v>
      </c>
      <c r="F243" s="13" t="s">
        <v>6</v>
      </c>
      <c r="G243" s="13" t="s">
        <v>457</v>
      </c>
      <c r="H243" s="14">
        <v>40022.160000000003</v>
      </c>
      <c r="I243" s="14">
        <v>10000</v>
      </c>
      <c r="J243" s="15">
        <v>0.24986157668651565</v>
      </c>
    </row>
    <row r="244" spans="2:10" s="2" customFormat="1" ht="14.25">
      <c r="B244" s="12" t="s">
        <v>6932</v>
      </c>
      <c r="C244" s="12" t="s">
        <v>7206</v>
      </c>
      <c r="D244" s="12" t="s">
        <v>7458</v>
      </c>
      <c r="E244" s="13" t="s">
        <v>458</v>
      </c>
      <c r="F244" s="13" t="s">
        <v>356</v>
      </c>
      <c r="G244" s="13" t="s">
        <v>459</v>
      </c>
      <c r="H244" s="14">
        <v>312590</v>
      </c>
      <c r="I244" s="14">
        <v>90000</v>
      </c>
      <c r="J244" s="15">
        <v>0.2879170798809943</v>
      </c>
    </row>
    <row r="245" spans="2:10" s="2" customFormat="1" ht="14.25">
      <c r="B245" s="12" t="s">
        <v>6932</v>
      </c>
      <c r="C245" s="12" t="s">
        <v>7206</v>
      </c>
      <c r="D245" s="12" t="s">
        <v>7459</v>
      </c>
      <c r="E245" s="13" t="s">
        <v>460</v>
      </c>
      <c r="F245" s="13" t="s">
        <v>127</v>
      </c>
      <c r="G245" s="13" t="s">
        <v>461</v>
      </c>
      <c r="H245" s="14">
        <v>853337</v>
      </c>
      <c r="I245" s="14">
        <v>22000</v>
      </c>
      <c r="J245" s="15">
        <v>2.5781139221667408E-2</v>
      </c>
    </row>
    <row r="246" spans="2:10" s="2" customFormat="1" ht="14.25">
      <c r="B246" s="12" t="s">
        <v>6932</v>
      </c>
      <c r="C246" s="12" t="s">
        <v>7206</v>
      </c>
      <c r="D246" s="12" t="s">
        <v>7460</v>
      </c>
      <c r="E246" s="13" t="s">
        <v>462</v>
      </c>
      <c r="F246" s="13" t="s">
        <v>6</v>
      </c>
      <c r="G246" s="13" t="s">
        <v>463</v>
      </c>
      <c r="H246" s="14">
        <v>409980</v>
      </c>
      <c r="I246" s="14">
        <v>30000</v>
      </c>
      <c r="J246" s="15">
        <v>7.3174301185423674E-2</v>
      </c>
    </row>
    <row r="247" spans="2:10" s="2" customFormat="1" ht="14.25">
      <c r="B247" s="12" t="s">
        <v>6932</v>
      </c>
      <c r="C247" s="12" t="s">
        <v>7206</v>
      </c>
      <c r="D247" s="12" t="s">
        <v>7461</v>
      </c>
      <c r="E247" s="13" t="s">
        <v>464</v>
      </c>
      <c r="F247" s="13" t="s">
        <v>127</v>
      </c>
      <c r="G247" s="13" t="s">
        <v>465</v>
      </c>
      <c r="H247" s="14">
        <v>420000</v>
      </c>
      <c r="I247" s="14">
        <v>50000</v>
      </c>
      <c r="J247" s="15">
        <v>0.11904761904761904</v>
      </c>
    </row>
    <row r="248" spans="2:10" s="2" customFormat="1" ht="14.25">
      <c r="B248" s="12" t="s">
        <v>6932</v>
      </c>
      <c r="C248" s="12" t="s">
        <v>7206</v>
      </c>
      <c r="D248" s="12" t="s">
        <v>7462</v>
      </c>
      <c r="E248" s="13" t="s">
        <v>466</v>
      </c>
      <c r="F248" s="13" t="s">
        <v>75</v>
      </c>
      <c r="G248" s="13" t="s">
        <v>467</v>
      </c>
      <c r="H248" s="14">
        <v>9948910</v>
      </c>
      <c r="I248" s="14">
        <v>1514700</v>
      </c>
      <c r="J248" s="15">
        <v>0.15224783418485041</v>
      </c>
    </row>
    <row r="249" spans="2:10" s="2" customFormat="1" ht="14.25">
      <c r="B249" s="12" t="s">
        <v>6932</v>
      </c>
      <c r="C249" s="12" t="s">
        <v>7206</v>
      </c>
      <c r="D249" s="12" t="s">
        <v>7462</v>
      </c>
      <c r="E249" s="13" t="s">
        <v>468</v>
      </c>
      <c r="F249" s="13" t="s">
        <v>113</v>
      </c>
      <c r="G249" s="13" t="s">
        <v>469</v>
      </c>
      <c r="H249" s="14">
        <v>7701088</v>
      </c>
      <c r="I249" s="14">
        <v>757300</v>
      </c>
      <c r="J249" s="15">
        <v>9.8336754494949288E-2</v>
      </c>
    </row>
    <row r="250" spans="2:10" s="2" customFormat="1" ht="14.25">
      <c r="B250" s="12" t="s">
        <v>6932</v>
      </c>
      <c r="C250" s="12" t="s">
        <v>7206</v>
      </c>
      <c r="D250" s="12" t="s">
        <v>7463</v>
      </c>
      <c r="E250" s="13" t="s">
        <v>470</v>
      </c>
      <c r="F250" s="13" t="s">
        <v>353</v>
      </c>
      <c r="G250" s="13" t="s">
        <v>471</v>
      </c>
      <c r="H250" s="14">
        <v>489681</v>
      </c>
      <c r="I250" s="14">
        <v>97936.2</v>
      </c>
      <c r="J250" s="15">
        <v>0.19999999999999998</v>
      </c>
    </row>
    <row r="251" spans="2:10" s="2" customFormat="1" ht="14.25">
      <c r="B251" s="12" t="s">
        <v>6932</v>
      </c>
      <c r="C251" s="12" t="s">
        <v>7206</v>
      </c>
      <c r="D251" s="12" t="s">
        <v>7464</v>
      </c>
      <c r="E251" s="13" t="s">
        <v>472</v>
      </c>
      <c r="F251" s="13" t="s">
        <v>356</v>
      </c>
      <c r="G251" s="13" t="s">
        <v>473</v>
      </c>
      <c r="H251" s="14">
        <v>758200</v>
      </c>
      <c r="I251" s="14">
        <v>90000</v>
      </c>
      <c r="J251" s="15">
        <v>0.11870218939593774</v>
      </c>
    </row>
    <row r="252" spans="2:10" s="2" customFormat="1" ht="14.25">
      <c r="B252" s="12" t="s">
        <v>6932</v>
      </c>
      <c r="C252" s="12" t="s">
        <v>7206</v>
      </c>
      <c r="D252" s="12" t="s">
        <v>7465</v>
      </c>
      <c r="E252" s="13" t="s">
        <v>474</v>
      </c>
      <c r="F252" s="13" t="s">
        <v>356</v>
      </c>
      <c r="G252" s="13" t="s">
        <v>475</v>
      </c>
      <c r="H252" s="14">
        <v>75000</v>
      </c>
      <c r="I252" s="14">
        <v>20000</v>
      </c>
      <c r="J252" s="15">
        <v>0.26666666666666666</v>
      </c>
    </row>
    <row r="253" spans="2:10" s="2" customFormat="1" ht="14.25">
      <c r="B253" s="12" t="s">
        <v>6932</v>
      </c>
      <c r="C253" s="12" t="s">
        <v>7206</v>
      </c>
      <c r="D253" s="12" t="s">
        <v>7465</v>
      </c>
      <c r="E253" s="13" t="s">
        <v>474</v>
      </c>
      <c r="F253" s="13" t="s">
        <v>356</v>
      </c>
      <c r="G253" s="13" t="s">
        <v>476</v>
      </c>
      <c r="H253" s="14">
        <v>146885</v>
      </c>
      <c r="I253" s="14">
        <v>13000</v>
      </c>
      <c r="J253" s="15">
        <v>8.8504612451918166E-2</v>
      </c>
    </row>
    <row r="254" spans="2:10" s="2" customFormat="1" ht="14.25">
      <c r="B254" s="12" t="s">
        <v>6932</v>
      </c>
      <c r="C254" s="12" t="s">
        <v>7206</v>
      </c>
      <c r="D254" s="12" t="s">
        <v>7466</v>
      </c>
      <c r="E254" s="13" t="s">
        <v>477</v>
      </c>
      <c r="F254" s="13" t="s">
        <v>356</v>
      </c>
      <c r="G254" s="13" t="s">
        <v>478</v>
      </c>
      <c r="H254" s="14">
        <v>21469</v>
      </c>
      <c r="I254" s="14">
        <v>5000</v>
      </c>
      <c r="J254" s="15">
        <v>0.23289394009967862</v>
      </c>
    </row>
    <row r="255" spans="2:10" s="2" customFormat="1" ht="14.25">
      <c r="B255" s="12" t="s">
        <v>6932</v>
      </c>
      <c r="C255" s="12" t="s">
        <v>7206</v>
      </c>
      <c r="D255" s="12" t="s">
        <v>7466</v>
      </c>
      <c r="E255" s="13" t="s">
        <v>477</v>
      </c>
      <c r="F255" s="13" t="s">
        <v>96</v>
      </c>
      <c r="G255" s="13" t="s">
        <v>479</v>
      </c>
      <c r="H255" s="14">
        <v>4620.45</v>
      </c>
      <c r="I255" s="14">
        <v>3234.32</v>
      </c>
      <c r="J255" s="15">
        <v>0.70000108214567847</v>
      </c>
    </row>
    <row r="256" spans="2:10" s="2" customFormat="1" ht="14.25">
      <c r="B256" s="12" t="s">
        <v>6932</v>
      </c>
      <c r="C256" s="12" t="s">
        <v>7206</v>
      </c>
      <c r="D256" s="12" t="s">
        <v>7466</v>
      </c>
      <c r="E256" s="13" t="s">
        <v>477</v>
      </c>
      <c r="F256" s="13" t="s">
        <v>151</v>
      </c>
      <c r="G256" s="13" t="s">
        <v>480</v>
      </c>
      <c r="H256" s="14">
        <v>37313</v>
      </c>
      <c r="I256" s="14">
        <v>18656.5</v>
      </c>
      <c r="J256" s="15">
        <v>0.5</v>
      </c>
    </row>
    <row r="257" spans="2:10" s="2" customFormat="1" ht="14.25">
      <c r="B257" s="12" t="s">
        <v>6932</v>
      </c>
      <c r="C257" s="12" t="s">
        <v>7206</v>
      </c>
      <c r="D257" s="12" t="s">
        <v>7467</v>
      </c>
      <c r="E257" s="13" t="s">
        <v>481</v>
      </c>
      <c r="F257" s="13" t="s">
        <v>6</v>
      </c>
      <c r="G257" s="13" t="s">
        <v>482</v>
      </c>
      <c r="H257" s="14">
        <v>55552.14</v>
      </c>
      <c r="I257" s="14">
        <v>27776.07</v>
      </c>
      <c r="J257" s="15">
        <v>0.5</v>
      </c>
    </row>
    <row r="258" spans="2:10" s="2" customFormat="1" ht="14.25">
      <c r="B258" s="12" t="s">
        <v>6932</v>
      </c>
      <c r="C258" s="12" t="s">
        <v>7206</v>
      </c>
      <c r="D258" s="12" t="s">
        <v>7467</v>
      </c>
      <c r="E258" s="13" t="s">
        <v>481</v>
      </c>
      <c r="F258" s="13" t="s">
        <v>6</v>
      </c>
      <c r="G258" s="13" t="s">
        <v>483</v>
      </c>
      <c r="H258" s="14">
        <v>42857.9</v>
      </c>
      <c r="I258" s="14">
        <v>21428.95</v>
      </c>
      <c r="J258" s="15">
        <v>0.5</v>
      </c>
    </row>
    <row r="259" spans="2:10" s="2" customFormat="1" ht="14.25">
      <c r="B259" s="12" t="s">
        <v>6932</v>
      </c>
      <c r="C259" s="12" t="s">
        <v>7206</v>
      </c>
      <c r="D259" s="12" t="s">
        <v>7467</v>
      </c>
      <c r="E259" s="13" t="s">
        <v>481</v>
      </c>
      <c r="F259" s="13" t="s">
        <v>6</v>
      </c>
      <c r="G259" s="13" t="s">
        <v>484</v>
      </c>
      <c r="H259" s="14">
        <v>78078.58</v>
      </c>
      <c r="I259" s="14">
        <v>39039.29</v>
      </c>
      <c r="J259" s="15">
        <v>0.5</v>
      </c>
    </row>
    <row r="260" spans="2:10" s="2" customFormat="1" ht="14.25">
      <c r="B260" s="12" t="s">
        <v>6932</v>
      </c>
      <c r="C260" s="12" t="s">
        <v>7206</v>
      </c>
      <c r="D260" s="12" t="s">
        <v>7467</v>
      </c>
      <c r="E260" s="13" t="s">
        <v>481</v>
      </c>
      <c r="F260" s="13" t="s">
        <v>6</v>
      </c>
      <c r="G260" s="13" t="s">
        <v>485</v>
      </c>
      <c r="H260" s="14">
        <v>359078.2</v>
      </c>
      <c r="I260" s="14">
        <v>107723.46</v>
      </c>
      <c r="J260" s="15">
        <v>0.3</v>
      </c>
    </row>
    <row r="261" spans="2:10" s="2" customFormat="1" ht="14.25">
      <c r="B261" s="12" t="s">
        <v>6932</v>
      </c>
      <c r="C261" s="12" t="s">
        <v>7206</v>
      </c>
      <c r="D261" s="12" t="s">
        <v>7468</v>
      </c>
      <c r="E261" s="13" t="s">
        <v>486</v>
      </c>
      <c r="F261" s="13" t="s">
        <v>356</v>
      </c>
      <c r="G261" s="13" t="s">
        <v>487</v>
      </c>
      <c r="H261" s="14">
        <v>160931.75</v>
      </c>
      <c r="I261" s="14">
        <v>30000</v>
      </c>
      <c r="J261" s="15">
        <v>0.18641442723390506</v>
      </c>
    </row>
    <row r="262" spans="2:10" s="2" customFormat="1" ht="14.25">
      <c r="B262" s="12" t="s">
        <v>6932</v>
      </c>
      <c r="C262" s="12" t="s">
        <v>7206</v>
      </c>
      <c r="D262" s="12" t="s">
        <v>7469</v>
      </c>
      <c r="E262" s="13" t="s">
        <v>488</v>
      </c>
      <c r="F262" s="13" t="s">
        <v>6</v>
      </c>
      <c r="G262" s="13" t="s">
        <v>489</v>
      </c>
      <c r="H262" s="14">
        <v>38733.730000000003</v>
      </c>
      <c r="I262" s="14">
        <v>19366.5</v>
      </c>
      <c r="J262" s="15">
        <v>0.49999057668858637</v>
      </c>
    </row>
    <row r="263" spans="2:10" s="2" customFormat="1" ht="14.25">
      <c r="B263" s="12" t="s">
        <v>6932</v>
      </c>
      <c r="C263" s="12" t="s">
        <v>7206</v>
      </c>
      <c r="D263" s="12" t="s">
        <v>7470</v>
      </c>
      <c r="E263" s="13" t="s">
        <v>490</v>
      </c>
      <c r="F263" s="13" t="s">
        <v>6</v>
      </c>
      <c r="G263" s="13" t="s">
        <v>491</v>
      </c>
      <c r="H263" s="14">
        <v>16909.830000000002</v>
      </c>
      <c r="I263" s="14">
        <v>8135</v>
      </c>
      <c r="J263" s="15">
        <v>0.48108112263695135</v>
      </c>
    </row>
    <row r="264" spans="2:10" s="2" customFormat="1" ht="14.25">
      <c r="B264" s="12" t="s">
        <v>6932</v>
      </c>
      <c r="C264" s="12" t="s">
        <v>7206</v>
      </c>
      <c r="D264" s="12" t="s">
        <v>7471</v>
      </c>
      <c r="E264" s="13" t="s">
        <v>492</v>
      </c>
      <c r="F264" s="13" t="s">
        <v>75</v>
      </c>
      <c r="G264" s="13" t="s">
        <v>493</v>
      </c>
      <c r="H264" s="14">
        <v>234328</v>
      </c>
      <c r="I264" s="14">
        <v>47011</v>
      </c>
      <c r="J264" s="15">
        <v>0.20062049776381824</v>
      </c>
    </row>
    <row r="265" spans="2:10" s="2" customFormat="1" ht="14.25">
      <c r="B265" s="12" t="s">
        <v>6932</v>
      </c>
      <c r="C265" s="12" t="s">
        <v>7206</v>
      </c>
      <c r="D265" s="12" t="s">
        <v>7472</v>
      </c>
      <c r="E265" s="13" t="s">
        <v>494</v>
      </c>
      <c r="F265" s="13" t="s">
        <v>127</v>
      </c>
      <c r="G265" s="13" t="s">
        <v>495</v>
      </c>
      <c r="H265" s="14">
        <v>82357</v>
      </c>
      <c r="I265" s="14">
        <v>30000</v>
      </c>
      <c r="J265" s="15">
        <v>0.36426776108891779</v>
      </c>
    </row>
    <row r="266" spans="2:10" s="2" customFormat="1" ht="14.25">
      <c r="B266" s="12" t="s">
        <v>6932</v>
      </c>
      <c r="C266" s="12" t="s">
        <v>7206</v>
      </c>
      <c r="D266" s="12" t="s">
        <v>7473</v>
      </c>
      <c r="E266" s="13" t="s">
        <v>496</v>
      </c>
      <c r="F266" s="13" t="s">
        <v>6</v>
      </c>
      <c r="G266" s="13" t="s">
        <v>497</v>
      </c>
      <c r="H266" s="14">
        <v>104166.67</v>
      </c>
      <c r="I266" s="14">
        <v>10000</v>
      </c>
      <c r="J266" s="15">
        <v>9.5999996928000098E-2</v>
      </c>
    </row>
    <row r="267" spans="2:10" s="2" customFormat="1" ht="14.25">
      <c r="B267" s="12" t="s">
        <v>6932</v>
      </c>
      <c r="C267" s="12" t="s">
        <v>7206</v>
      </c>
      <c r="D267" s="12" t="s">
        <v>7474</v>
      </c>
      <c r="E267" s="13" t="s">
        <v>498</v>
      </c>
      <c r="F267" s="13" t="s">
        <v>353</v>
      </c>
      <c r="G267" s="13" t="s">
        <v>499</v>
      </c>
      <c r="H267" s="14">
        <v>746635</v>
      </c>
      <c r="I267" s="14">
        <v>162460.82</v>
      </c>
      <c r="J267" s="15">
        <v>0.21759068353345343</v>
      </c>
    </row>
    <row r="268" spans="2:10" s="2" customFormat="1" ht="14.25">
      <c r="B268" s="12" t="s">
        <v>6932</v>
      </c>
      <c r="C268" s="12" t="s">
        <v>7206</v>
      </c>
      <c r="D268" s="12" t="s">
        <v>7475</v>
      </c>
      <c r="E268" s="13" t="s">
        <v>500</v>
      </c>
      <c r="F268" s="13" t="s">
        <v>373</v>
      </c>
      <c r="G268" s="13" t="s">
        <v>501</v>
      </c>
      <c r="H268" s="14">
        <v>692500</v>
      </c>
      <c r="I268" s="14">
        <v>100000</v>
      </c>
      <c r="J268" s="15">
        <v>0.1444043321299639</v>
      </c>
    </row>
    <row r="269" spans="2:10" s="2" customFormat="1" ht="12" customHeight="1">
      <c r="B269" s="12" t="s">
        <v>6932</v>
      </c>
      <c r="C269" s="12" t="s">
        <v>7206</v>
      </c>
      <c r="D269" s="12" t="s">
        <v>7476</v>
      </c>
      <c r="E269" s="13" t="s">
        <v>502</v>
      </c>
      <c r="F269" s="13" t="s">
        <v>75</v>
      </c>
      <c r="G269" s="13" t="s">
        <v>503</v>
      </c>
      <c r="H269" s="14">
        <v>319473</v>
      </c>
      <c r="I269" s="14">
        <v>160000</v>
      </c>
      <c r="J269" s="15">
        <v>0.50082479583564177</v>
      </c>
    </row>
    <row r="270" spans="2:10" s="2" customFormat="1" ht="14.25">
      <c r="B270" s="12" t="s">
        <v>6932</v>
      </c>
      <c r="C270" s="12" t="s">
        <v>7206</v>
      </c>
      <c r="D270" s="12" t="s">
        <v>7476</v>
      </c>
      <c r="E270" s="13" t="s">
        <v>504</v>
      </c>
      <c r="F270" s="13" t="s">
        <v>127</v>
      </c>
      <c r="G270" s="13" t="s">
        <v>505</v>
      </c>
      <c r="H270" s="14">
        <v>1455321</v>
      </c>
      <c r="I270" s="14">
        <v>130000</v>
      </c>
      <c r="J270" s="15">
        <v>8.9327371761968671E-2</v>
      </c>
    </row>
    <row r="271" spans="2:10" s="2" customFormat="1" ht="14.25">
      <c r="B271" s="12" t="s">
        <v>6932</v>
      </c>
      <c r="C271" s="12" t="s">
        <v>7206</v>
      </c>
      <c r="D271" s="12" t="s">
        <v>7477</v>
      </c>
      <c r="E271" s="13" t="s">
        <v>506</v>
      </c>
      <c r="F271" s="13" t="s">
        <v>89</v>
      </c>
      <c r="G271" s="13" t="s">
        <v>507</v>
      </c>
      <c r="H271" s="14">
        <v>15680</v>
      </c>
      <c r="I271" s="14">
        <v>8000</v>
      </c>
      <c r="J271" s="15">
        <v>0.51020408163265307</v>
      </c>
    </row>
    <row r="272" spans="2:10" s="2" customFormat="1" ht="14.25">
      <c r="B272" s="12" t="s">
        <v>6932</v>
      </c>
      <c r="C272" s="12" t="s">
        <v>7206</v>
      </c>
      <c r="D272" s="12" t="s">
        <v>7478</v>
      </c>
      <c r="E272" s="13" t="s">
        <v>508</v>
      </c>
      <c r="F272" s="13" t="s">
        <v>89</v>
      </c>
      <c r="G272" s="13" t="s">
        <v>509</v>
      </c>
      <c r="H272" s="14">
        <v>155137</v>
      </c>
      <c r="I272" s="14">
        <v>15968.19</v>
      </c>
      <c r="J272" s="15">
        <v>0.10292960415632635</v>
      </c>
    </row>
    <row r="273" spans="2:10" s="2" customFormat="1" ht="14.25">
      <c r="B273" s="12" t="s">
        <v>6932</v>
      </c>
      <c r="C273" s="12" t="s">
        <v>7206</v>
      </c>
      <c r="D273" s="12" t="s">
        <v>7479</v>
      </c>
      <c r="E273" s="13" t="s">
        <v>510</v>
      </c>
      <c r="F273" s="13" t="s">
        <v>89</v>
      </c>
      <c r="G273" s="13" t="s">
        <v>511</v>
      </c>
      <c r="H273" s="14">
        <v>67000</v>
      </c>
      <c r="I273" s="14">
        <v>33500</v>
      </c>
      <c r="J273" s="15">
        <v>0.5</v>
      </c>
    </row>
    <row r="274" spans="2:10" s="2" customFormat="1" ht="14.25">
      <c r="B274" s="12" t="s">
        <v>6932</v>
      </c>
      <c r="C274" s="12" t="s">
        <v>7206</v>
      </c>
      <c r="D274" s="12" t="s">
        <v>7480</v>
      </c>
      <c r="E274" s="13" t="s">
        <v>512</v>
      </c>
      <c r="F274" s="13" t="s">
        <v>356</v>
      </c>
      <c r="G274" s="13" t="s">
        <v>513</v>
      </c>
      <c r="H274" s="14">
        <v>680440</v>
      </c>
      <c r="I274" s="14">
        <v>120000</v>
      </c>
      <c r="J274" s="15">
        <v>0.17635647522191522</v>
      </c>
    </row>
    <row r="275" spans="2:10" s="2" customFormat="1" ht="14.25">
      <c r="B275" s="12" t="s">
        <v>6932</v>
      </c>
      <c r="C275" s="12" t="s">
        <v>7206</v>
      </c>
      <c r="D275" s="12" t="s">
        <v>7480</v>
      </c>
      <c r="E275" s="13" t="s">
        <v>512</v>
      </c>
      <c r="F275" s="13" t="s">
        <v>356</v>
      </c>
      <c r="G275" s="13" t="s">
        <v>514</v>
      </c>
      <c r="H275" s="14">
        <v>159520.73000000001</v>
      </c>
      <c r="I275" s="14">
        <v>47856.22</v>
      </c>
      <c r="J275" s="15">
        <v>0.30000000626877771</v>
      </c>
    </row>
    <row r="276" spans="2:10" s="2" customFormat="1" ht="14.25">
      <c r="B276" s="12" t="s">
        <v>6932</v>
      </c>
      <c r="C276" s="12" t="s">
        <v>7206</v>
      </c>
      <c r="D276" s="12" t="s">
        <v>7481</v>
      </c>
      <c r="E276" s="13" t="s">
        <v>515</v>
      </c>
      <c r="F276" s="13" t="s">
        <v>89</v>
      </c>
      <c r="G276" s="13" t="s">
        <v>516</v>
      </c>
      <c r="H276" s="14">
        <v>434503</v>
      </c>
      <c r="I276" s="14">
        <v>108846</v>
      </c>
      <c r="J276" s="15">
        <v>0.25050690098802542</v>
      </c>
    </row>
    <row r="277" spans="2:10" s="2" customFormat="1" ht="14.25">
      <c r="B277" s="12" t="s">
        <v>6932</v>
      </c>
      <c r="C277" s="12" t="s">
        <v>7206</v>
      </c>
      <c r="D277" s="12" t="s">
        <v>7482</v>
      </c>
      <c r="E277" s="13" t="s">
        <v>517</v>
      </c>
      <c r="F277" s="13" t="s">
        <v>353</v>
      </c>
      <c r="G277" s="13" t="s">
        <v>518</v>
      </c>
      <c r="H277" s="14">
        <v>3125695</v>
      </c>
      <c r="I277" s="14">
        <v>120000</v>
      </c>
      <c r="J277" s="15">
        <v>3.8391461738909269E-2</v>
      </c>
    </row>
    <row r="278" spans="2:10" s="2" customFormat="1" ht="14.25">
      <c r="B278" s="12" t="s">
        <v>6932</v>
      </c>
      <c r="C278" s="12" t="s">
        <v>7206</v>
      </c>
      <c r="D278" s="12" t="s">
        <v>7483</v>
      </c>
      <c r="E278" s="13" t="s">
        <v>519</v>
      </c>
      <c r="F278" s="13" t="s">
        <v>353</v>
      </c>
      <c r="G278" s="13" t="s">
        <v>520</v>
      </c>
      <c r="H278" s="14">
        <v>717885.74</v>
      </c>
      <c r="I278" s="14">
        <v>60000</v>
      </c>
      <c r="J278" s="15">
        <v>8.357876004056021E-2</v>
      </c>
    </row>
    <row r="279" spans="2:10" s="2" customFormat="1" ht="15" customHeight="1">
      <c r="B279" s="12" t="s">
        <v>6932</v>
      </c>
      <c r="C279" s="12" t="s">
        <v>7206</v>
      </c>
      <c r="D279" s="17" t="s">
        <v>9706</v>
      </c>
      <c r="E279" s="13" t="s">
        <v>521</v>
      </c>
      <c r="F279" s="13" t="s">
        <v>353</v>
      </c>
      <c r="G279" s="13" t="s">
        <v>522</v>
      </c>
      <c r="H279" s="14">
        <v>7920208.2000000002</v>
      </c>
      <c r="I279" s="14">
        <v>300000</v>
      </c>
      <c r="J279" s="15">
        <v>3.7877792151979034E-2</v>
      </c>
    </row>
    <row r="280" spans="2:10" s="2" customFormat="1" ht="14.25">
      <c r="B280" s="12" t="s">
        <v>6932</v>
      </c>
      <c r="C280" s="12" t="s">
        <v>7206</v>
      </c>
      <c r="D280" s="12" t="s">
        <v>7467</v>
      </c>
      <c r="E280" s="13" t="s">
        <v>481</v>
      </c>
      <c r="F280" s="16" t="s">
        <v>353</v>
      </c>
      <c r="G280" s="13" t="s">
        <v>523</v>
      </c>
      <c r="H280" s="14">
        <v>600000</v>
      </c>
      <c r="I280" s="14">
        <v>480000</v>
      </c>
      <c r="J280" s="15">
        <v>0.8</v>
      </c>
    </row>
    <row r="281" spans="2:10" s="2" customFormat="1" ht="14.25">
      <c r="B281" s="12" t="s">
        <v>6932</v>
      </c>
      <c r="C281" s="12" t="s">
        <v>7206</v>
      </c>
      <c r="D281" s="12" t="s">
        <v>7467</v>
      </c>
      <c r="E281" s="13" t="s">
        <v>481</v>
      </c>
      <c r="F281" s="13" t="s">
        <v>356</v>
      </c>
      <c r="G281" s="13" t="s">
        <v>524</v>
      </c>
      <c r="H281" s="14">
        <v>2056505.18</v>
      </c>
      <c r="I281" s="14">
        <v>514126.28</v>
      </c>
      <c r="J281" s="15">
        <v>0.24999999270607237</v>
      </c>
    </row>
    <row r="282" spans="2:10" s="2" customFormat="1" ht="14.25">
      <c r="B282" s="12" t="s">
        <v>6932</v>
      </c>
      <c r="C282" s="12" t="s">
        <v>7206</v>
      </c>
      <c r="D282" s="12" t="s">
        <v>7467</v>
      </c>
      <c r="E282" s="13" t="s">
        <v>481</v>
      </c>
      <c r="F282" s="13" t="s">
        <v>89</v>
      </c>
      <c r="G282" s="13" t="s">
        <v>525</v>
      </c>
      <c r="H282" s="14">
        <v>250000</v>
      </c>
      <c r="I282" s="14">
        <v>200000</v>
      </c>
      <c r="J282" s="15">
        <v>0.8</v>
      </c>
    </row>
    <row r="283" spans="2:10" s="2" customFormat="1" ht="14.25">
      <c r="B283" s="12" t="s">
        <v>6932</v>
      </c>
      <c r="C283" s="12" t="s">
        <v>7206</v>
      </c>
      <c r="D283" s="12" t="s">
        <v>7484</v>
      </c>
      <c r="E283" s="13" t="s">
        <v>526</v>
      </c>
      <c r="F283" s="13" t="s">
        <v>89</v>
      </c>
      <c r="G283" s="13" t="s">
        <v>527</v>
      </c>
      <c r="H283" s="14">
        <v>259811.18</v>
      </c>
      <c r="I283" s="14">
        <v>84664</v>
      </c>
      <c r="J283" s="15">
        <v>0.32586742418089937</v>
      </c>
    </row>
    <row r="284" spans="2:10" s="2" customFormat="1" ht="14.25">
      <c r="B284" s="12" t="s">
        <v>6932</v>
      </c>
      <c r="C284" s="12" t="s">
        <v>7206</v>
      </c>
      <c r="D284" s="12" t="s">
        <v>7484</v>
      </c>
      <c r="E284" s="13" t="s">
        <v>526</v>
      </c>
      <c r="F284" s="13" t="s">
        <v>89</v>
      </c>
      <c r="G284" s="13" t="s">
        <v>528</v>
      </c>
      <c r="H284" s="14">
        <v>2663476.44</v>
      </c>
      <c r="I284" s="14">
        <v>1100000</v>
      </c>
      <c r="J284" s="15">
        <v>0.41299407927182569</v>
      </c>
    </row>
    <row r="285" spans="2:10" s="2" customFormat="1" ht="14.25">
      <c r="B285" s="12" t="s">
        <v>6932</v>
      </c>
      <c r="C285" s="12" t="s">
        <v>7206</v>
      </c>
      <c r="D285" s="12" t="s">
        <v>7485</v>
      </c>
      <c r="E285" s="13" t="s">
        <v>529</v>
      </c>
      <c r="F285" s="13" t="s">
        <v>138</v>
      </c>
      <c r="G285" s="13" t="s">
        <v>530</v>
      </c>
      <c r="H285" s="14">
        <v>991256</v>
      </c>
      <c r="I285" s="14">
        <v>400000</v>
      </c>
      <c r="J285" s="15">
        <v>0.4035284527912063</v>
      </c>
    </row>
    <row r="286" spans="2:10" s="2" customFormat="1" ht="14.25">
      <c r="B286" s="12" t="s">
        <v>6932</v>
      </c>
      <c r="C286" s="12" t="s">
        <v>7206</v>
      </c>
      <c r="D286" s="12" t="s">
        <v>7485</v>
      </c>
      <c r="E286" s="13" t="s">
        <v>529</v>
      </c>
      <c r="F286" s="16" t="s">
        <v>449</v>
      </c>
      <c r="G286" s="13" t="s">
        <v>531</v>
      </c>
      <c r="H286" s="14">
        <v>5291187.8600000003</v>
      </c>
      <c r="I286" s="14">
        <v>1611200</v>
      </c>
      <c r="J286" s="15">
        <v>0.30450629284593195</v>
      </c>
    </row>
    <row r="287" spans="2:10" s="2" customFormat="1" ht="15" customHeight="1">
      <c r="B287" s="12" t="s">
        <v>6932</v>
      </c>
      <c r="C287" s="12" t="s">
        <v>7207</v>
      </c>
      <c r="D287" s="17" t="s">
        <v>9707</v>
      </c>
      <c r="E287" s="13" t="s">
        <v>532</v>
      </c>
      <c r="F287" s="13" t="s">
        <v>151</v>
      </c>
      <c r="G287" s="13" t="s">
        <v>533</v>
      </c>
      <c r="H287" s="14">
        <v>149910</v>
      </c>
      <c r="I287" s="14">
        <v>36820</v>
      </c>
      <c r="J287" s="15">
        <v>0.24561403508771928</v>
      </c>
    </row>
    <row r="288" spans="2:10" s="2" customFormat="1" ht="14.25">
      <c r="B288" s="12" t="s">
        <v>6932</v>
      </c>
      <c r="C288" s="12" t="s">
        <v>7207</v>
      </c>
      <c r="D288" s="12" t="s">
        <v>7486</v>
      </c>
      <c r="E288" s="13" t="s">
        <v>534</v>
      </c>
      <c r="F288" s="13" t="s">
        <v>89</v>
      </c>
      <c r="G288" s="13" t="s">
        <v>535</v>
      </c>
      <c r="H288" s="14">
        <v>1078375</v>
      </c>
      <c r="I288" s="14">
        <v>200000</v>
      </c>
      <c r="J288" s="15">
        <v>0.18546424017619104</v>
      </c>
    </row>
    <row r="289" spans="2:10" s="2" customFormat="1" ht="14.25">
      <c r="B289" s="12" t="s">
        <v>6932</v>
      </c>
      <c r="C289" s="12" t="s">
        <v>7207</v>
      </c>
      <c r="D289" s="12" t="s">
        <v>536</v>
      </c>
      <c r="E289" s="13" t="s">
        <v>537</v>
      </c>
      <c r="F289" s="13" t="s">
        <v>127</v>
      </c>
      <c r="G289" s="13" t="s">
        <v>538</v>
      </c>
      <c r="H289" s="14">
        <v>168000</v>
      </c>
      <c r="I289" s="14">
        <v>100000</v>
      </c>
      <c r="J289" s="15">
        <v>0.59523809523809523</v>
      </c>
    </row>
    <row r="290" spans="2:10" s="2" customFormat="1" ht="14.25">
      <c r="B290" s="12" t="s">
        <v>6932</v>
      </c>
      <c r="C290" s="12" t="s">
        <v>7207</v>
      </c>
      <c r="D290" s="12" t="s">
        <v>541</v>
      </c>
      <c r="E290" s="13" t="s">
        <v>539</v>
      </c>
      <c r="F290" s="13" t="s">
        <v>17</v>
      </c>
      <c r="G290" s="13" t="s">
        <v>540</v>
      </c>
      <c r="H290" s="14">
        <v>738000</v>
      </c>
      <c r="I290" s="14">
        <v>230475</v>
      </c>
      <c r="J290" s="15">
        <v>0.31229674796747969</v>
      </c>
    </row>
    <row r="291" spans="2:10" s="2" customFormat="1" ht="14.25">
      <c r="B291" s="12" t="s">
        <v>6932</v>
      </c>
      <c r="C291" s="12" t="s">
        <v>7207</v>
      </c>
      <c r="D291" s="12" t="s">
        <v>541</v>
      </c>
      <c r="E291" s="13" t="s">
        <v>539</v>
      </c>
      <c r="F291" s="13" t="s">
        <v>151</v>
      </c>
      <c r="G291" s="13" t="s">
        <v>542</v>
      </c>
      <c r="H291" s="14">
        <v>313825</v>
      </c>
      <c r="I291" s="14">
        <v>110000</v>
      </c>
      <c r="J291" s="15">
        <v>0.35051382139727555</v>
      </c>
    </row>
    <row r="292" spans="2:10" s="2" customFormat="1" ht="14.25">
      <c r="B292" s="12" t="s">
        <v>6932</v>
      </c>
      <c r="C292" s="12" t="s">
        <v>7207</v>
      </c>
      <c r="D292" s="12" t="s">
        <v>7487</v>
      </c>
      <c r="E292" s="13" t="s">
        <v>543</v>
      </c>
      <c r="F292" s="13" t="s">
        <v>89</v>
      </c>
      <c r="G292" s="13" t="s">
        <v>544</v>
      </c>
      <c r="H292" s="14">
        <v>315010</v>
      </c>
      <c r="I292" s="14">
        <v>67079.679999999993</v>
      </c>
      <c r="J292" s="15">
        <v>0.21294460493317671</v>
      </c>
    </row>
    <row r="293" spans="2:10" s="2" customFormat="1" ht="14.25">
      <c r="B293" s="12" t="s">
        <v>6932</v>
      </c>
      <c r="C293" s="12" t="s">
        <v>7207</v>
      </c>
      <c r="D293" s="12" t="s">
        <v>7488</v>
      </c>
      <c r="E293" s="13" t="s">
        <v>545</v>
      </c>
      <c r="F293" s="13" t="s">
        <v>151</v>
      </c>
      <c r="G293" s="13" t="s">
        <v>546</v>
      </c>
      <c r="H293" s="14">
        <v>569114</v>
      </c>
      <c r="I293" s="14">
        <v>174270</v>
      </c>
      <c r="J293" s="15">
        <v>0.30621281500718661</v>
      </c>
    </row>
    <row r="294" spans="2:10" s="2" customFormat="1" ht="14.25">
      <c r="B294" s="12" t="s">
        <v>6932</v>
      </c>
      <c r="C294" s="12" t="s">
        <v>7207</v>
      </c>
      <c r="D294" s="12" t="s">
        <v>7489</v>
      </c>
      <c r="E294" s="13" t="s">
        <v>547</v>
      </c>
      <c r="F294" s="13" t="s">
        <v>127</v>
      </c>
      <c r="G294" s="13" t="s">
        <v>548</v>
      </c>
      <c r="H294" s="14">
        <v>1740140</v>
      </c>
      <c r="I294" s="14">
        <v>200000</v>
      </c>
      <c r="J294" s="15">
        <v>0.11493328123024585</v>
      </c>
    </row>
    <row r="295" spans="2:10" s="2" customFormat="1" ht="14.25">
      <c r="B295" s="12" t="s">
        <v>6932</v>
      </c>
      <c r="C295" s="12" t="s">
        <v>7207</v>
      </c>
      <c r="D295" s="12" t="s">
        <v>549</v>
      </c>
      <c r="E295" s="13" t="s">
        <v>550</v>
      </c>
      <c r="F295" s="13" t="s">
        <v>89</v>
      </c>
      <c r="G295" s="13" t="s">
        <v>551</v>
      </c>
      <c r="H295" s="14">
        <v>709678</v>
      </c>
      <c r="I295" s="14">
        <v>101000</v>
      </c>
      <c r="J295" s="15">
        <v>0.14231806537612832</v>
      </c>
    </row>
    <row r="296" spans="2:10" s="2" customFormat="1" ht="14.25">
      <c r="B296" s="12" t="s">
        <v>6932</v>
      </c>
      <c r="C296" s="12" t="s">
        <v>7207</v>
      </c>
      <c r="D296" s="12" t="s">
        <v>552</v>
      </c>
      <c r="E296" s="13" t="s">
        <v>553</v>
      </c>
      <c r="F296" s="13" t="s">
        <v>89</v>
      </c>
      <c r="G296" s="13" t="s">
        <v>554</v>
      </c>
      <c r="H296" s="14">
        <v>444000</v>
      </c>
      <c r="I296" s="14">
        <v>177600</v>
      </c>
      <c r="J296" s="15">
        <v>0.4</v>
      </c>
    </row>
    <row r="297" spans="2:10" s="2" customFormat="1" ht="14.25">
      <c r="B297" s="12" t="s">
        <v>6932</v>
      </c>
      <c r="C297" s="12" t="s">
        <v>7207</v>
      </c>
      <c r="D297" s="12" t="s">
        <v>552</v>
      </c>
      <c r="E297" s="13" t="s">
        <v>553</v>
      </c>
      <c r="F297" s="13" t="s">
        <v>138</v>
      </c>
      <c r="G297" s="13" t="s">
        <v>555</v>
      </c>
      <c r="H297" s="14">
        <v>173000</v>
      </c>
      <c r="I297" s="14">
        <v>35750</v>
      </c>
      <c r="J297" s="15">
        <v>0.20664739884393063</v>
      </c>
    </row>
    <row r="298" spans="2:10" s="2" customFormat="1" ht="14.25">
      <c r="B298" s="12" t="s">
        <v>6932</v>
      </c>
      <c r="C298" s="12" t="s">
        <v>7207</v>
      </c>
      <c r="D298" s="12" t="s">
        <v>7490</v>
      </c>
      <c r="E298" s="13" t="s">
        <v>556</v>
      </c>
      <c r="F298" s="13" t="s">
        <v>127</v>
      </c>
      <c r="G298" s="13" t="s">
        <v>557</v>
      </c>
      <c r="H298" s="14">
        <v>2305000</v>
      </c>
      <c r="I298" s="14">
        <v>290801.34000000003</v>
      </c>
      <c r="J298" s="15">
        <v>0.12616110195227767</v>
      </c>
    </row>
    <row r="299" spans="2:10" s="2" customFormat="1" ht="14.25">
      <c r="B299" s="12" t="s">
        <v>6932</v>
      </c>
      <c r="C299" s="12" t="s">
        <v>7207</v>
      </c>
      <c r="D299" s="12" t="s">
        <v>7490</v>
      </c>
      <c r="E299" s="13" t="s">
        <v>556</v>
      </c>
      <c r="F299" s="13" t="s">
        <v>127</v>
      </c>
      <c r="G299" s="13" t="s">
        <v>558</v>
      </c>
      <c r="H299" s="14">
        <v>620000</v>
      </c>
      <c r="I299" s="14">
        <v>186000</v>
      </c>
      <c r="J299" s="15">
        <v>0.3</v>
      </c>
    </row>
    <row r="300" spans="2:10" s="2" customFormat="1" ht="14.25">
      <c r="B300" s="12" t="s">
        <v>6932</v>
      </c>
      <c r="C300" s="12" t="s">
        <v>7207</v>
      </c>
      <c r="D300" s="12" t="s">
        <v>7491</v>
      </c>
      <c r="E300" s="13" t="s">
        <v>559</v>
      </c>
      <c r="F300" s="13" t="s">
        <v>127</v>
      </c>
      <c r="G300" s="13" t="s">
        <v>560</v>
      </c>
      <c r="H300" s="14">
        <v>70000</v>
      </c>
      <c r="I300" s="14">
        <v>20000</v>
      </c>
      <c r="J300" s="15">
        <v>0.2857142857142857</v>
      </c>
    </row>
    <row r="301" spans="2:10" s="2" customFormat="1" ht="14.25">
      <c r="B301" s="12" t="s">
        <v>6932</v>
      </c>
      <c r="C301" s="12" t="s">
        <v>7207</v>
      </c>
      <c r="D301" s="12" t="s">
        <v>7490</v>
      </c>
      <c r="E301" s="13" t="s">
        <v>556</v>
      </c>
      <c r="F301" s="13" t="s">
        <v>127</v>
      </c>
      <c r="G301" s="13" t="s">
        <v>561</v>
      </c>
      <c r="H301" s="14">
        <v>325300</v>
      </c>
      <c r="I301" s="14">
        <v>130120</v>
      </c>
      <c r="J301" s="15">
        <v>0.4</v>
      </c>
    </row>
    <row r="302" spans="2:10" s="2" customFormat="1" ht="14.25">
      <c r="B302" s="12" t="s">
        <v>6932</v>
      </c>
      <c r="C302" s="12" t="s">
        <v>7207</v>
      </c>
      <c r="D302" s="12" t="s">
        <v>7492</v>
      </c>
      <c r="E302" s="13" t="s">
        <v>562</v>
      </c>
      <c r="F302" s="13" t="s">
        <v>127</v>
      </c>
      <c r="G302" s="13" t="s">
        <v>563</v>
      </c>
      <c r="H302" s="14">
        <v>1167000</v>
      </c>
      <c r="I302" s="14">
        <v>200000</v>
      </c>
      <c r="J302" s="15">
        <v>0.17137960582690659</v>
      </c>
    </row>
    <row r="303" spans="2:10" s="2" customFormat="1" ht="14.25">
      <c r="B303" s="12" t="s">
        <v>6932</v>
      </c>
      <c r="C303" s="12" t="s">
        <v>7207</v>
      </c>
      <c r="D303" s="12" t="s">
        <v>7492</v>
      </c>
      <c r="E303" s="13" t="s">
        <v>562</v>
      </c>
      <c r="F303" s="13" t="s">
        <v>127</v>
      </c>
      <c r="G303" s="13" t="s">
        <v>564</v>
      </c>
      <c r="H303" s="14">
        <v>1644500</v>
      </c>
      <c r="I303" s="14">
        <v>200000</v>
      </c>
      <c r="J303" s="15">
        <v>0.12161751292186075</v>
      </c>
    </row>
    <row r="304" spans="2:10" s="2" customFormat="1" ht="14.25">
      <c r="B304" s="12" t="s">
        <v>6932</v>
      </c>
      <c r="C304" s="12" t="s">
        <v>7207</v>
      </c>
      <c r="D304" s="12" t="s">
        <v>7493</v>
      </c>
      <c r="E304" s="13" t="s">
        <v>565</v>
      </c>
      <c r="F304" s="13" t="s">
        <v>75</v>
      </c>
      <c r="G304" s="13" t="s">
        <v>566</v>
      </c>
      <c r="H304" s="14">
        <v>50100</v>
      </c>
      <c r="I304" s="14">
        <v>25050</v>
      </c>
      <c r="J304" s="15">
        <v>0.5</v>
      </c>
    </row>
    <row r="305" spans="2:10" s="2" customFormat="1" ht="14.25">
      <c r="B305" s="12" t="s">
        <v>6932</v>
      </c>
      <c r="C305" s="12" t="s">
        <v>7207</v>
      </c>
      <c r="D305" s="12" t="s">
        <v>7494</v>
      </c>
      <c r="E305" s="13" t="s">
        <v>567</v>
      </c>
      <c r="F305" s="13" t="s">
        <v>75</v>
      </c>
      <c r="G305" s="13" t="s">
        <v>568</v>
      </c>
      <c r="H305" s="14">
        <v>843000</v>
      </c>
      <c r="I305" s="14">
        <v>90800</v>
      </c>
      <c r="J305" s="15">
        <v>0.10771055753262158</v>
      </c>
    </row>
    <row r="306" spans="2:10" s="2" customFormat="1" ht="14.25">
      <c r="B306" s="12" t="s">
        <v>6932</v>
      </c>
      <c r="C306" s="12" t="s">
        <v>7207</v>
      </c>
      <c r="D306" s="12" t="s">
        <v>7495</v>
      </c>
      <c r="E306" s="13" t="s">
        <v>569</v>
      </c>
      <c r="F306" s="13" t="s">
        <v>151</v>
      </c>
      <c r="G306" s="13" t="s">
        <v>570</v>
      </c>
      <c r="H306" s="14">
        <v>77767</v>
      </c>
      <c r="I306" s="14">
        <v>19442</v>
      </c>
      <c r="J306" s="15">
        <v>0.2500032147311842</v>
      </c>
    </row>
    <row r="307" spans="2:10" s="2" customFormat="1" ht="14.25">
      <c r="B307" s="12" t="s">
        <v>6932</v>
      </c>
      <c r="C307" s="12" t="s">
        <v>7207</v>
      </c>
      <c r="D307" s="12" t="s">
        <v>7496</v>
      </c>
      <c r="E307" s="13" t="s">
        <v>571</v>
      </c>
      <c r="F307" s="13" t="s">
        <v>96</v>
      </c>
      <c r="G307" s="13" t="s">
        <v>572</v>
      </c>
      <c r="H307" s="14">
        <v>226570</v>
      </c>
      <c r="I307" s="14">
        <v>113285</v>
      </c>
      <c r="J307" s="15">
        <v>0.5</v>
      </c>
    </row>
    <row r="308" spans="2:10" s="2" customFormat="1" ht="14.25">
      <c r="B308" s="12" t="s">
        <v>6932</v>
      </c>
      <c r="C308" s="12" t="s">
        <v>7207</v>
      </c>
      <c r="D308" s="12" t="s">
        <v>7497</v>
      </c>
      <c r="E308" s="13" t="s">
        <v>573</v>
      </c>
      <c r="F308" s="13" t="s">
        <v>6</v>
      </c>
      <c r="G308" s="13" t="s">
        <v>574</v>
      </c>
      <c r="H308" s="14">
        <v>535875</v>
      </c>
      <c r="I308" s="14">
        <v>138096</v>
      </c>
      <c r="J308" s="15">
        <v>0.25770188943317007</v>
      </c>
    </row>
    <row r="309" spans="2:10" s="2" customFormat="1" ht="14.25">
      <c r="B309" s="12" t="s">
        <v>6932</v>
      </c>
      <c r="C309" s="12" t="s">
        <v>7207</v>
      </c>
      <c r="D309" s="12" t="s">
        <v>7498</v>
      </c>
      <c r="E309" s="13" t="s">
        <v>575</v>
      </c>
      <c r="F309" s="13" t="s">
        <v>89</v>
      </c>
      <c r="G309" s="13" t="s">
        <v>576</v>
      </c>
      <c r="H309" s="14">
        <v>328745.98</v>
      </c>
      <c r="I309" s="14">
        <v>115710</v>
      </c>
      <c r="J309" s="15">
        <v>0.35197388573390315</v>
      </c>
    </row>
    <row r="310" spans="2:10" s="2" customFormat="1" ht="14.25">
      <c r="B310" s="12" t="s">
        <v>6932</v>
      </c>
      <c r="C310" s="12" t="s">
        <v>7207</v>
      </c>
      <c r="D310" s="12" t="s">
        <v>7499</v>
      </c>
      <c r="E310" s="13" t="s">
        <v>577</v>
      </c>
      <c r="F310" s="13" t="s">
        <v>17</v>
      </c>
      <c r="G310" s="13" t="s">
        <v>578</v>
      </c>
      <c r="H310" s="14">
        <v>1024053</v>
      </c>
      <c r="I310" s="14">
        <v>327694</v>
      </c>
      <c r="J310" s="15">
        <v>0.31999710952460469</v>
      </c>
    </row>
    <row r="311" spans="2:10" s="2" customFormat="1" ht="14.25">
      <c r="B311" s="12" t="s">
        <v>6932</v>
      </c>
      <c r="C311" s="12" t="s">
        <v>7207</v>
      </c>
      <c r="D311" s="12" t="s">
        <v>7500</v>
      </c>
      <c r="E311" s="13" t="s">
        <v>579</v>
      </c>
      <c r="F311" s="13" t="s">
        <v>151</v>
      </c>
      <c r="G311" s="13" t="s">
        <v>580</v>
      </c>
      <c r="H311" s="14">
        <v>1210000</v>
      </c>
      <c r="I311" s="14">
        <v>121000</v>
      </c>
      <c r="J311" s="15">
        <v>0.1</v>
      </c>
    </row>
    <row r="312" spans="2:10" s="2" customFormat="1" ht="14.25">
      <c r="B312" s="12" t="s">
        <v>6932</v>
      </c>
      <c r="C312" s="12" t="s">
        <v>7207</v>
      </c>
      <c r="D312" s="12" t="s">
        <v>7501</v>
      </c>
      <c r="E312" s="13" t="s">
        <v>581</v>
      </c>
      <c r="F312" s="13" t="s">
        <v>113</v>
      </c>
      <c r="G312" s="13" t="s">
        <v>582</v>
      </c>
      <c r="H312" s="14">
        <v>16100</v>
      </c>
      <c r="I312" s="14">
        <v>6440</v>
      </c>
      <c r="J312" s="15">
        <v>0.4</v>
      </c>
    </row>
    <row r="313" spans="2:10" s="2" customFormat="1" ht="14.25">
      <c r="B313" s="12" t="s">
        <v>6932</v>
      </c>
      <c r="C313" s="12" t="s">
        <v>7207</v>
      </c>
      <c r="D313" s="12" t="s">
        <v>7502</v>
      </c>
      <c r="E313" s="13" t="s">
        <v>583</v>
      </c>
      <c r="F313" s="13" t="s">
        <v>89</v>
      </c>
      <c r="G313" s="13" t="s">
        <v>584</v>
      </c>
      <c r="H313" s="14">
        <v>975490</v>
      </c>
      <c r="I313" s="14">
        <v>170000</v>
      </c>
      <c r="J313" s="15">
        <v>0.17427139181334508</v>
      </c>
    </row>
    <row r="314" spans="2:10" s="2" customFormat="1" ht="14.25">
      <c r="B314" s="12" t="s">
        <v>6932</v>
      </c>
      <c r="C314" s="12" t="s">
        <v>7207</v>
      </c>
      <c r="D314" s="12" t="s">
        <v>7503</v>
      </c>
      <c r="E314" s="13" t="s">
        <v>585</v>
      </c>
      <c r="F314" s="13" t="s">
        <v>138</v>
      </c>
      <c r="G314" s="13" t="s">
        <v>586</v>
      </c>
      <c r="H314" s="14">
        <v>13601</v>
      </c>
      <c r="I314" s="14">
        <v>9798</v>
      </c>
      <c r="J314" s="15">
        <v>0.72038820674950377</v>
      </c>
    </row>
    <row r="315" spans="2:10" s="2" customFormat="1" ht="14.25">
      <c r="B315" s="12" t="s">
        <v>6932</v>
      </c>
      <c r="C315" s="12" t="s">
        <v>7207</v>
      </c>
      <c r="D315" s="12" t="s">
        <v>7504</v>
      </c>
      <c r="E315" s="13" t="s">
        <v>587</v>
      </c>
      <c r="F315" s="13" t="s">
        <v>151</v>
      </c>
      <c r="G315" s="13" t="s">
        <v>588</v>
      </c>
      <c r="H315" s="14">
        <v>362656</v>
      </c>
      <c r="I315" s="14">
        <v>100000</v>
      </c>
      <c r="J315" s="15">
        <v>0.2757434042177711</v>
      </c>
    </row>
    <row r="316" spans="2:10" s="2" customFormat="1" ht="14.25">
      <c r="B316" s="12" t="s">
        <v>6932</v>
      </c>
      <c r="C316" s="12" t="s">
        <v>7207</v>
      </c>
      <c r="D316" s="12" t="s">
        <v>589</v>
      </c>
      <c r="E316" s="13" t="s">
        <v>590</v>
      </c>
      <c r="F316" s="13" t="s">
        <v>89</v>
      </c>
      <c r="G316" s="13" t="s">
        <v>591</v>
      </c>
      <c r="H316" s="14">
        <v>421428</v>
      </c>
      <c r="I316" s="14">
        <v>84285</v>
      </c>
      <c r="J316" s="15">
        <v>0.19999857626925596</v>
      </c>
    </row>
    <row r="317" spans="2:10" s="2" customFormat="1" ht="14.25">
      <c r="B317" s="12" t="s">
        <v>6932</v>
      </c>
      <c r="C317" s="12" t="s">
        <v>7207</v>
      </c>
      <c r="D317" s="12" t="s">
        <v>7505</v>
      </c>
      <c r="E317" s="13" t="s">
        <v>592</v>
      </c>
      <c r="F317" s="13" t="s">
        <v>6</v>
      </c>
      <c r="G317" s="13" t="s">
        <v>593</v>
      </c>
      <c r="H317" s="14">
        <v>156680</v>
      </c>
      <c r="I317" s="14">
        <v>20640</v>
      </c>
      <c r="J317" s="15">
        <v>0.13173346949195813</v>
      </c>
    </row>
    <row r="318" spans="2:10" s="2" customFormat="1" ht="14.25">
      <c r="B318" s="12" t="s">
        <v>6932</v>
      </c>
      <c r="C318" s="12" t="s">
        <v>7207</v>
      </c>
      <c r="D318" s="12" t="s">
        <v>7506</v>
      </c>
      <c r="E318" s="13" t="s">
        <v>594</v>
      </c>
      <c r="F318" s="13" t="s">
        <v>127</v>
      </c>
      <c r="G318" s="13" t="s">
        <v>595</v>
      </c>
      <c r="H318" s="14">
        <v>3369800</v>
      </c>
      <c r="I318" s="14">
        <v>200000</v>
      </c>
      <c r="J318" s="15">
        <v>5.9350703305834175E-2</v>
      </c>
    </row>
    <row r="319" spans="2:10" s="2" customFormat="1" ht="14.25">
      <c r="B319" s="12" t="s">
        <v>6932</v>
      </c>
      <c r="C319" s="12" t="s">
        <v>7207</v>
      </c>
      <c r="D319" s="12" t="s">
        <v>596</v>
      </c>
      <c r="E319" s="13" t="s">
        <v>597</v>
      </c>
      <c r="F319" s="13" t="s">
        <v>127</v>
      </c>
      <c r="G319" s="13" t="s">
        <v>598</v>
      </c>
      <c r="H319" s="14">
        <v>1570000</v>
      </c>
      <c r="I319" s="14">
        <v>160000</v>
      </c>
      <c r="J319" s="15">
        <v>0.10191082802547771</v>
      </c>
    </row>
    <row r="320" spans="2:10" s="2" customFormat="1" ht="14.25">
      <c r="B320" s="12" t="s">
        <v>6932</v>
      </c>
      <c r="C320" s="12" t="s">
        <v>7207</v>
      </c>
      <c r="D320" s="12" t="s">
        <v>7507</v>
      </c>
      <c r="E320" s="13" t="s">
        <v>599</v>
      </c>
      <c r="F320" s="13" t="s">
        <v>127</v>
      </c>
      <c r="G320" s="13" t="s">
        <v>600</v>
      </c>
      <c r="H320" s="14">
        <v>97830</v>
      </c>
      <c r="I320" s="14">
        <v>30400</v>
      </c>
      <c r="J320" s="15">
        <v>0.31074312583052233</v>
      </c>
    </row>
    <row r="321" spans="2:10" s="2" customFormat="1" ht="14.25">
      <c r="B321" s="12" t="s">
        <v>6932</v>
      </c>
      <c r="C321" s="12" t="s">
        <v>7207</v>
      </c>
      <c r="D321" s="12" t="s">
        <v>7508</v>
      </c>
      <c r="E321" s="13" t="s">
        <v>601</v>
      </c>
      <c r="F321" s="13" t="s">
        <v>75</v>
      </c>
      <c r="G321" s="13" t="s">
        <v>602</v>
      </c>
      <c r="H321" s="14">
        <v>5369860</v>
      </c>
      <c r="I321" s="14">
        <v>100000</v>
      </c>
      <c r="J321" s="15">
        <v>1.862245943097213E-2</v>
      </c>
    </row>
    <row r="322" spans="2:10" s="2" customFormat="1" ht="14.25">
      <c r="B322" s="12" t="s">
        <v>6932</v>
      </c>
      <c r="C322" s="12" t="s">
        <v>7207</v>
      </c>
      <c r="D322" s="12" t="s">
        <v>7509</v>
      </c>
      <c r="E322" s="13" t="s">
        <v>603</v>
      </c>
      <c r="F322" s="13" t="s">
        <v>127</v>
      </c>
      <c r="G322" s="13" t="s">
        <v>604</v>
      </c>
      <c r="H322" s="14">
        <v>450177</v>
      </c>
      <c r="I322" s="14">
        <v>128865</v>
      </c>
      <c r="J322" s="15">
        <v>0.28625407339779685</v>
      </c>
    </row>
    <row r="323" spans="2:10" s="2" customFormat="1" ht="14.25">
      <c r="B323" s="12" t="s">
        <v>6932</v>
      </c>
      <c r="C323" s="12" t="s">
        <v>7207</v>
      </c>
      <c r="D323" s="12" t="s">
        <v>7510</v>
      </c>
      <c r="E323" s="13" t="s">
        <v>605</v>
      </c>
      <c r="F323" s="13" t="s">
        <v>127</v>
      </c>
      <c r="G323" s="13" t="s">
        <v>606</v>
      </c>
      <c r="H323" s="14">
        <v>1035613</v>
      </c>
      <c r="I323" s="14">
        <v>223619.43</v>
      </c>
      <c r="J323" s="15">
        <v>0.21592953159143424</v>
      </c>
    </row>
    <row r="324" spans="2:10" s="2" customFormat="1" ht="14.25">
      <c r="B324" s="12" t="s">
        <v>6932</v>
      </c>
      <c r="C324" s="12" t="s">
        <v>7207</v>
      </c>
      <c r="D324" s="12" t="s">
        <v>7510</v>
      </c>
      <c r="E324" s="13" t="s">
        <v>605</v>
      </c>
      <c r="F324" s="13" t="s">
        <v>151</v>
      </c>
      <c r="G324" s="13" t="s">
        <v>607</v>
      </c>
      <c r="H324" s="14">
        <v>48885</v>
      </c>
      <c r="I324" s="14">
        <v>29330</v>
      </c>
      <c r="J324" s="15">
        <v>0.59997954382734986</v>
      </c>
    </row>
    <row r="325" spans="2:10" s="2" customFormat="1" ht="14.25">
      <c r="B325" s="12" t="s">
        <v>6932</v>
      </c>
      <c r="C325" s="12" t="s">
        <v>7207</v>
      </c>
      <c r="D325" s="12" t="s">
        <v>7510</v>
      </c>
      <c r="E325" s="13" t="s">
        <v>605</v>
      </c>
      <c r="F325" s="13" t="s">
        <v>75</v>
      </c>
      <c r="G325" s="13" t="s">
        <v>608</v>
      </c>
      <c r="H325" s="14">
        <v>250000</v>
      </c>
      <c r="I325" s="14">
        <v>100000</v>
      </c>
      <c r="J325" s="15">
        <v>0.4</v>
      </c>
    </row>
    <row r="326" spans="2:10" s="2" customFormat="1" ht="14.25">
      <c r="B326" s="12" t="s">
        <v>6932</v>
      </c>
      <c r="C326" s="12" t="s">
        <v>7207</v>
      </c>
      <c r="D326" s="12" t="s">
        <v>7511</v>
      </c>
      <c r="E326" s="13" t="s">
        <v>609</v>
      </c>
      <c r="F326" s="13" t="s">
        <v>127</v>
      </c>
      <c r="G326" s="13" t="s">
        <v>610</v>
      </c>
      <c r="H326" s="14">
        <v>2666960</v>
      </c>
      <c r="I326" s="14">
        <v>30000</v>
      </c>
      <c r="J326" s="15">
        <v>1.1248762636110028E-2</v>
      </c>
    </row>
    <row r="327" spans="2:10" s="2" customFormat="1" ht="14.25">
      <c r="B327" s="12" t="s">
        <v>6932</v>
      </c>
      <c r="C327" s="12" t="s">
        <v>7207</v>
      </c>
      <c r="D327" s="12" t="s">
        <v>7511</v>
      </c>
      <c r="E327" s="13" t="s">
        <v>609</v>
      </c>
      <c r="F327" s="13" t="s">
        <v>151</v>
      </c>
      <c r="G327" s="13" t="s">
        <v>611</v>
      </c>
      <c r="H327" s="14">
        <v>30612.080000000002</v>
      </c>
      <c r="I327" s="14">
        <v>24000</v>
      </c>
      <c r="J327" s="15">
        <v>0.78400422316941543</v>
      </c>
    </row>
    <row r="328" spans="2:10" s="2" customFormat="1" ht="14.25">
      <c r="B328" s="12" t="s">
        <v>6932</v>
      </c>
      <c r="C328" s="12" t="s">
        <v>7207</v>
      </c>
      <c r="D328" s="12" t="s">
        <v>7511</v>
      </c>
      <c r="E328" s="13" t="s">
        <v>609</v>
      </c>
      <c r="F328" s="13" t="s">
        <v>151</v>
      </c>
      <c r="G328" s="13" t="s">
        <v>612</v>
      </c>
      <c r="H328" s="14">
        <v>66145.25</v>
      </c>
      <c r="I328" s="14">
        <v>42000</v>
      </c>
      <c r="J328" s="15">
        <v>0.6349662296234424</v>
      </c>
    </row>
    <row r="329" spans="2:10" s="2" customFormat="1" ht="14.25">
      <c r="B329" s="12" t="s">
        <v>6932</v>
      </c>
      <c r="C329" s="12" t="s">
        <v>7207</v>
      </c>
      <c r="D329" s="12" t="s">
        <v>7512</v>
      </c>
      <c r="E329" s="13" t="s">
        <v>613</v>
      </c>
      <c r="F329" s="13" t="s">
        <v>75</v>
      </c>
      <c r="G329" s="13" t="s">
        <v>614</v>
      </c>
      <c r="H329" s="14">
        <v>1661615</v>
      </c>
      <c r="I329" s="14">
        <v>126075.68</v>
      </c>
      <c r="J329" s="15">
        <v>7.5875386295862754E-2</v>
      </c>
    </row>
    <row r="330" spans="2:10" s="2" customFormat="1" ht="14.25">
      <c r="B330" s="12" t="s">
        <v>6932</v>
      </c>
      <c r="C330" s="12" t="s">
        <v>7207</v>
      </c>
      <c r="D330" s="12" t="s">
        <v>7513</v>
      </c>
      <c r="E330" s="13" t="s">
        <v>615</v>
      </c>
      <c r="F330" s="13" t="s">
        <v>89</v>
      </c>
      <c r="G330" s="13" t="s">
        <v>616</v>
      </c>
      <c r="H330" s="14">
        <v>251560</v>
      </c>
      <c r="I330" s="14">
        <v>100624</v>
      </c>
      <c r="J330" s="15">
        <v>0.4</v>
      </c>
    </row>
    <row r="331" spans="2:10" s="2" customFormat="1" ht="14.25">
      <c r="B331" s="12" t="s">
        <v>6932</v>
      </c>
      <c r="C331" s="12" t="s">
        <v>7207</v>
      </c>
      <c r="D331" s="12" t="s">
        <v>7514</v>
      </c>
      <c r="E331" s="13" t="s">
        <v>617</v>
      </c>
      <c r="F331" s="13" t="s">
        <v>75</v>
      </c>
      <c r="G331" s="13" t="s">
        <v>618</v>
      </c>
      <c r="H331" s="14">
        <v>1875751</v>
      </c>
      <c r="I331" s="14">
        <v>100000</v>
      </c>
      <c r="J331" s="15">
        <v>5.3311980108233979E-2</v>
      </c>
    </row>
    <row r="332" spans="2:10" s="2" customFormat="1" ht="14.25">
      <c r="B332" s="12" t="s">
        <v>6932</v>
      </c>
      <c r="C332" s="12" t="s">
        <v>7207</v>
      </c>
      <c r="D332" s="12" t="s">
        <v>7515</v>
      </c>
      <c r="E332" s="13" t="s">
        <v>619</v>
      </c>
      <c r="F332" s="13" t="s">
        <v>89</v>
      </c>
      <c r="G332" s="13" t="s">
        <v>620</v>
      </c>
      <c r="H332" s="14">
        <v>230000</v>
      </c>
      <c r="I332" s="14">
        <v>161000</v>
      </c>
      <c r="J332" s="15">
        <v>0.7</v>
      </c>
    </row>
    <row r="333" spans="2:10" s="2" customFormat="1" ht="14.25">
      <c r="B333" s="12" t="s">
        <v>6932</v>
      </c>
      <c r="C333" s="12" t="s">
        <v>7207</v>
      </c>
      <c r="D333" s="12" t="s">
        <v>7516</v>
      </c>
      <c r="E333" s="13" t="s">
        <v>621</v>
      </c>
      <c r="F333" s="13" t="s">
        <v>127</v>
      </c>
      <c r="G333" s="13" t="s">
        <v>622</v>
      </c>
      <c r="H333" s="14">
        <v>6004950</v>
      </c>
      <c r="I333" s="14">
        <v>200000</v>
      </c>
      <c r="J333" s="15">
        <v>3.3305856002131574E-2</v>
      </c>
    </row>
    <row r="334" spans="2:10" s="2" customFormat="1" ht="14.25">
      <c r="B334" s="12" t="s">
        <v>6932</v>
      </c>
      <c r="C334" s="12" t="s">
        <v>7207</v>
      </c>
      <c r="D334" s="12" t="s">
        <v>7517</v>
      </c>
      <c r="E334" s="13" t="s">
        <v>623</v>
      </c>
      <c r="F334" s="13" t="s">
        <v>151</v>
      </c>
      <c r="G334" s="13" t="s">
        <v>624</v>
      </c>
      <c r="H334" s="14">
        <v>280000</v>
      </c>
      <c r="I334" s="14">
        <v>22500</v>
      </c>
      <c r="J334" s="15">
        <v>8.0357142857142863E-2</v>
      </c>
    </row>
    <row r="335" spans="2:10" s="2" customFormat="1" ht="14.25">
      <c r="B335" s="12" t="s">
        <v>6932</v>
      </c>
      <c r="C335" s="12" t="s">
        <v>7207</v>
      </c>
      <c r="D335" s="12" t="s">
        <v>7518</v>
      </c>
      <c r="E335" s="13" t="s">
        <v>625</v>
      </c>
      <c r="F335" s="13" t="s">
        <v>151</v>
      </c>
      <c r="G335" s="13" t="s">
        <v>626</v>
      </c>
      <c r="H335" s="14">
        <v>80729</v>
      </c>
      <c r="I335" s="14">
        <v>19000</v>
      </c>
      <c r="J335" s="15">
        <v>0.23535532460454112</v>
      </c>
    </row>
    <row r="336" spans="2:10" s="2" customFormat="1" ht="14.25">
      <c r="B336" s="12" t="s">
        <v>6932</v>
      </c>
      <c r="C336" s="12" t="s">
        <v>7207</v>
      </c>
      <c r="D336" s="12" t="s">
        <v>7519</v>
      </c>
      <c r="E336" s="13" t="s">
        <v>627</v>
      </c>
      <c r="F336" s="13" t="s">
        <v>6</v>
      </c>
      <c r="G336" s="13" t="s">
        <v>628</v>
      </c>
      <c r="H336" s="14">
        <v>965214</v>
      </c>
      <c r="I336" s="14">
        <v>128000</v>
      </c>
      <c r="J336" s="15">
        <v>0.13261307855045618</v>
      </c>
    </row>
    <row r="337" spans="2:10" s="2" customFormat="1" ht="14.25">
      <c r="B337" s="12" t="s">
        <v>6932</v>
      </c>
      <c r="C337" s="12" t="s">
        <v>7207</v>
      </c>
      <c r="D337" s="12" t="s">
        <v>7520</v>
      </c>
      <c r="E337" s="13" t="s">
        <v>629</v>
      </c>
      <c r="F337" s="13" t="s">
        <v>151</v>
      </c>
      <c r="G337" s="13" t="s">
        <v>630</v>
      </c>
      <c r="H337" s="14">
        <v>65500</v>
      </c>
      <c r="I337" s="14">
        <v>21000</v>
      </c>
      <c r="J337" s="15">
        <v>0.32061068702290074</v>
      </c>
    </row>
    <row r="338" spans="2:10" s="2" customFormat="1" ht="14.25">
      <c r="B338" s="12" t="s">
        <v>6932</v>
      </c>
      <c r="C338" s="12" t="s">
        <v>7207</v>
      </c>
      <c r="D338" s="12" t="s">
        <v>7521</v>
      </c>
      <c r="E338" s="13" t="s">
        <v>631</v>
      </c>
      <c r="F338" s="13" t="s">
        <v>151</v>
      </c>
      <c r="G338" s="13" t="s">
        <v>632</v>
      </c>
      <c r="H338" s="14">
        <v>603341.01</v>
      </c>
      <c r="I338" s="14">
        <v>150000</v>
      </c>
      <c r="J338" s="15">
        <v>0.24861562120565947</v>
      </c>
    </row>
    <row r="339" spans="2:10" s="2" customFormat="1" ht="14.25">
      <c r="B339" s="12" t="s">
        <v>6932</v>
      </c>
      <c r="C339" s="12" t="s">
        <v>7207</v>
      </c>
      <c r="D339" s="12" t="s">
        <v>7500</v>
      </c>
      <c r="E339" s="13" t="s">
        <v>579</v>
      </c>
      <c r="F339" s="13" t="s">
        <v>151</v>
      </c>
      <c r="G339" s="13" t="s">
        <v>633</v>
      </c>
      <c r="H339" s="14">
        <v>2000000</v>
      </c>
      <c r="I339" s="14">
        <v>300000</v>
      </c>
      <c r="J339" s="15">
        <v>0.15</v>
      </c>
    </row>
    <row r="340" spans="2:10" s="2" customFormat="1" ht="14.25">
      <c r="B340" s="12" t="s">
        <v>6932</v>
      </c>
      <c r="C340" s="12" t="s">
        <v>7207</v>
      </c>
      <c r="D340" s="12" t="s">
        <v>7510</v>
      </c>
      <c r="E340" s="13" t="s">
        <v>605</v>
      </c>
      <c r="F340" s="13" t="s">
        <v>127</v>
      </c>
      <c r="G340" s="13" t="s">
        <v>634</v>
      </c>
      <c r="H340" s="14">
        <v>3176220</v>
      </c>
      <c r="I340" s="14">
        <v>450000</v>
      </c>
      <c r="J340" s="15">
        <v>0.14167784347431853</v>
      </c>
    </row>
    <row r="341" spans="2:10" s="2" customFormat="1" ht="14.25">
      <c r="B341" s="12" t="s">
        <v>669</v>
      </c>
      <c r="C341" s="12" t="s">
        <v>648</v>
      </c>
      <c r="D341" s="12" t="s">
        <v>649</v>
      </c>
      <c r="E341" s="13" t="s">
        <v>650</v>
      </c>
      <c r="F341" s="13" t="s">
        <v>89</v>
      </c>
      <c r="G341" s="13" t="s">
        <v>651</v>
      </c>
      <c r="H341" s="14">
        <v>63615</v>
      </c>
      <c r="I341" s="14">
        <v>53436.6</v>
      </c>
      <c r="J341" s="15">
        <v>0.84</v>
      </c>
    </row>
    <row r="342" spans="2:10" s="2" customFormat="1" ht="14.25">
      <c r="B342" s="12" t="s">
        <v>669</v>
      </c>
      <c r="C342" s="12" t="s">
        <v>648</v>
      </c>
      <c r="D342" s="12" t="s">
        <v>649</v>
      </c>
      <c r="E342" s="13" t="s">
        <v>650</v>
      </c>
      <c r="F342" s="13" t="s">
        <v>127</v>
      </c>
      <c r="G342" s="13" t="s">
        <v>652</v>
      </c>
      <c r="H342" s="14">
        <v>117020</v>
      </c>
      <c r="I342" s="14">
        <v>98022.97</v>
      </c>
      <c r="J342" s="15">
        <v>0.83765997265424719</v>
      </c>
    </row>
    <row r="343" spans="2:10" s="2" customFormat="1" ht="14.25">
      <c r="B343" s="12" t="s">
        <v>669</v>
      </c>
      <c r="C343" s="12" t="s">
        <v>648</v>
      </c>
      <c r="D343" s="12" t="s">
        <v>653</v>
      </c>
      <c r="E343" s="13" t="s">
        <v>654</v>
      </c>
      <c r="F343" s="13" t="s">
        <v>89</v>
      </c>
      <c r="G343" s="13" t="s">
        <v>655</v>
      </c>
      <c r="H343" s="14">
        <v>1833593.7</v>
      </c>
      <c r="I343" s="14">
        <v>916796.85</v>
      </c>
      <c r="J343" s="15">
        <v>0.5</v>
      </c>
    </row>
    <row r="344" spans="2:10" s="2" customFormat="1" ht="14.25">
      <c r="B344" s="12" t="s">
        <v>669</v>
      </c>
      <c r="C344" s="12" t="s">
        <v>648</v>
      </c>
      <c r="D344" s="12" t="s">
        <v>656</v>
      </c>
      <c r="E344" s="13" t="s">
        <v>657</v>
      </c>
      <c r="F344" s="13" t="s">
        <v>89</v>
      </c>
      <c r="G344" s="13" t="s">
        <v>658</v>
      </c>
      <c r="H344" s="14">
        <v>120000</v>
      </c>
      <c r="I344" s="14">
        <v>24000</v>
      </c>
      <c r="J344" s="15">
        <v>0.2</v>
      </c>
    </row>
    <row r="345" spans="2:10" s="2" customFormat="1" ht="14.25">
      <c r="B345" s="12" t="s">
        <v>669</v>
      </c>
      <c r="C345" s="12" t="s">
        <v>648</v>
      </c>
      <c r="D345" s="12" t="s">
        <v>659</v>
      </c>
      <c r="E345" s="13" t="s">
        <v>660</v>
      </c>
      <c r="F345" s="13" t="s">
        <v>89</v>
      </c>
      <c r="G345" s="13" t="s">
        <v>661</v>
      </c>
      <c r="H345" s="14">
        <v>238460</v>
      </c>
      <c r="I345" s="14">
        <v>59230</v>
      </c>
      <c r="J345" s="15">
        <v>0.24838547345466744</v>
      </c>
    </row>
    <row r="346" spans="2:10" s="2" customFormat="1" ht="14.25">
      <c r="B346" s="12" t="s">
        <v>669</v>
      </c>
      <c r="C346" s="12" t="s">
        <v>648</v>
      </c>
      <c r="D346" s="12" t="s">
        <v>662</v>
      </c>
      <c r="E346" s="13" t="s">
        <v>663</v>
      </c>
      <c r="F346" s="13" t="s">
        <v>89</v>
      </c>
      <c r="G346" s="13" t="s">
        <v>664</v>
      </c>
      <c r="H346" s="14">
        <v>149914</v>
      </c>
      <c r="I346" s="14">
        <v>125927.76</v>
      </c>
      <c r="J346" s="15">
        <v>0.84</v>
      </c>
    </row>
    <row r="347" spans="2:10" s="2" customFormat="1" ht="14.25">
      <c r="B347" s="12" t="s">
        <v>669</v>
      </c>
      <c r="C347" s="12" t="s">
        <v>648</v>
      </c>
      <c r="D347" s="12" t="s">
        <v>662</v>
      </c>
      <c r="E347" s="13" t="s">
        <v>663</v>
      </c>
      <c r="F347" s="13" t="s">
        <v>89</v>
      </c>
      <c r="G347" s="13" t="s">
        <v>665</v>
      </c>
      <c r="H347" s="14">
        <v>1500000</v>
      </c>
      <c r="I347" s="14">
        <v>149836</v>
      </c>
      <c r="J347" s="15">
        <v>9.9890666666666669E-2</v>
      </c>
    </row>
    <row r="348" spans="2:10" s="2" customFormat="1" ht="14.25">
      <c r="B348" s="12" t="s">
        <v>669</v>
      </c>
      <c r="C348" s="12" t="s">
        <v>648</v>
      </c>
      <c r="D348" s="12" t="s">
        <v>666</v>
      </c>
      <c r="E348" s="13" t="s">
        <v>667</v>
      </c>
      <c r="F348" s="13" t="s">
        <v>89</v>
      </c>
      <c r="G348" s="13" t="s">
        <v>668</v>
      </c>
      <c r="H348" s="14">
        <v>1463498.64</v>
      </c>
      <c r="I348" s="14">
        <v>1223484.82</v>
      </c>
      <c r="J348" s="15">
        <v>0.8359999705910216</v>
      </c>
    </row>
    <row r="349" spans="2:10" s="2" customFormat="1" ht="14.25">
      <c r="B349" s="12" t="s">
        <v>6934</v>
      </c>
      <c r="C349" s="12" t="s">
        <v>671</v>
      </c>
      <c r="D349" s="12" t="s">
        <v>672</v>
      </c>
      <c r="E349" s="13" t="s">
        <v>673</v>
      </c>
      <c r="F349" s="13" t="s">
        <v>89</v>
      </c>
      <c r="G349" s="13" t="s">
        <v>674</v>
      </c>
      <c r="H349" s="14">
        <v>81333</v>
      </c>
      <c r="I349" s="14">
        <v>32533.200000000001</v>
      </c>
      <c r="J349" s="15">
        <v>0.4</v>
      </c>
    </row>
    <row r="350" spans="2:10" s="2" customFormat="1" ht="14.25">
      <c r="B350" s="12" t="s">
        <v>6934</v>
      </c>
      <c r="C350" s="12" t="s">
        <v>671</v>
      </c>
      <c r="D350" s="12" t="s">
        <v>675</v>
      </c>
      <c r="E350" s="13" t="s">
        <v>676</v>
      </c>
      <c r="F350" s="13" t="s">
        <v>6</v>
      </c>
      <c r="G350" s="13" t="s">
        <v>677</v>
      </c>
      <c r="H350" s="14">
        <v>840000</v>
      </c>
      <c r="I350" s="14">
        <v>341481.6</v>
      </c>
      <c r="J350" s="15">
        <v>0.40652571428571427</v>
      </c>
    </row>
    <row r="351" spans="2:10" s="2" customFormat="1" ht="14.25">
      <c r="B351" s="12" t="s">
        <v>6934</v>
      </c>
      <c r="C351" s="12" t="s">
        <v>671</v>
      </c>
      <c r="D351" s="12" t="s">
        <v>678</v>
      </c>
      <c r="E351" s="13" t="s">
        <v>679</v>
      </c>
      <c r="F351" s="13" t="s">
        <v>138</v>
      </c>
      <c r="G351" s="13" t="s">
        <v>680</v>
      </c>
      <c r="H351" s="14">
        <v>1808982.3</v>
      </c>
      <c r="I351" s="14">
        <v>447818.64</v>
      </c>
      <c r="J351" s="15">
        <v>0.24755280358464535</v>
      </c>
    </row>
    <row r="352" spans="2:10" s="2" customFormat="1" ht="14.25">
      <c r="B352" s="12" t="s">
        <v>6934</v>
      </c>
      <c r="C352" s="12" t="s">
        <v>671</v>
      </c>
      <c r="D352" s="12" t="s">
        <v>678</v>
      </c>
      <c r="E352" s="13" t="s">
        <v>679</v>
      </c>
      <c r="F352" s="13" t="s">
        <v>89</v>
      </c>
      <c r="G352" s="13" t="s">
        <v>681</v>
      </c>
      <c r="H352" s="14">
        <v>49995</v>
      </c>
      <c r="I352" s="14">
        <v>19998</v>
      </c>
      <c r="J352" s="15">
        <v>0.4</v>
      </c>
    </row>
    <row r="353" spans="2:10" s="2" customFormat="1" ht="14.25">
      <c r="B353" s="12" t="s">
        <v>6934</v>
      </c>
      <c r="C353" s="12" t="s">
        <v>671</v>
      </c>
      <c r="D353" s="12" t="s">
        <v>678</v>
      </c>
      <c r="E353" s="13" t="s">
        <v>679</v>
      </c>
      <c r="F353" s="13" t="s">
        <v>89</v>
      </c>
      <c r="G353" s="13" t="s">
        <v>682</v>
      </c>
      <c r="H353" s="14">
        <v>50328</v>
      </c>
      <c r="I353" s="14">
        <v>25164</v>
      </c>
      <c r="J353" s="15">
        <v>0.5</v>
      </c>
    </row>
    <row r="354" spans="2:10" s="2" customFormat="1" ht="14.25">
      <c r="B354" s="12" t="s">
        <v>6934</v>
      </c>
      <c r="C354" s="12" t="s">
        <v>671</v>
      </c>
      <c r="D354" s="12" t="s">
        <v>678</v>
      </c>
      <c r="E354" s="13" t="s">
        <v>679</v>
      </c>
      <c r="F354" s="13" t="s">
        <v>89</v>
      </c>
      <c r="G354" s="13" t="s">
        <v>683</v>
      </c>
      <c r="H354" s="14">
        <v>113248.59</v>
      </c>
      <c r="I354" s="14">
        <v>45300</v>
      </c>
      <c r="J354" s="15">
        <v>0.40000498019445541</v>
      </c>
    </row>
    <row r="355" spans="2:10" s="2" customFormat="1" ht="14.25">
      <c r="B355" s="12" t="s">
        <v>6934</v>
      </c>
      <c r="C355" s="12" t="s">
        <v>671</v>
      </c>
      <c r="D355" s="12" t="s">
        <v>684</v>
      </c>
      <c r="E355" s="13" t="s">
        <v>685</v>
      </c>
      <c r="F355" s="13" t="s">
        <v>127</v>
      </c>
      <c r="G355" s="13" t="s">
        <v>686</v>
      </c>
      <c r="H355" s="14">
        <v>102943</v>
      </c>
      <c r="I355" s="14">
        <v>51471.5</v>
      </c>
      <c r="J355" s="15">
        <v>0.5</v>
      </c>
    </row>
    <row r="356" spans="2:10" s="2" customFormat="1" ht="14.25">
      <c r="B356" s="12" t="s">
        <v>6934</v>
      </c>
      <c r="C356" s="12" t="s">
        <v>671</v>
      </c>
      <c r="D356" s="12" t="s">
        <v>687</v>
      </c>
      <c r="E356" s="13" t="s">
        <v>688</v>
      </c>
      <c r="F356" s="13" t="s">
        <v>96</v>
      </c>
      <c r="G356" s="13" t="s">
        <v>689</v>
      </c>
      <c r="H356" s="14">
        <v>200133</v>
      </c>
      <c r="I356" s="14">
        <v>80053.2</v>
      </c>
      <c r="J356" s="15">
        <v>0.39999999999999997</v>
      </c>
    </row>
    <row r="357" spans="2:10" s="2" customFormat="1" ht="14.25">
      <c r="B357" s="12" t="s">
        <v>6934</v>
      </c>
      <c r="C357" s="12" t="s">
        <v>671</v>
      </c>
      <c r="D357" s="12" t="s">
        <v>690</v>
      </c>
      <c r="E357" s="13" t="s">
        <v>691</v>
      </c>
      <c r="F357" s="13" t="s">
        <v>75</v>
      </c>
      <c r="G357" s="13" t="s">
        <v>692</v>
      </c>
      <c r="H357" s="14">
        <v>477684.35</v>
      </c>
      <c r="I357" s="14">
        <v>191073.74</v>
      </c>
      <c r="J357" s="15">
        <v>0.4</v>
      </c>
    </row>
    <row r="358" spans="2:10" s="2" customFormat="1" ht="14.25">
      <c r="B358" s="12" t="s">
        <v>6934</v>
      </c>
      <c r="C358" s="12" t="s">
        <v>671</v>
      </c>
      <c r="D358" s="12" t="s">
        <v>693</v>
      </c>
      <c r="E358" s="13" t="s">
        <v>694</v>
      </c>
      <c r="F358" s="13" t="s">
        <v>127</v>
      </c>
      <c r="G358" s="13" t="s">
        <v>695</v>
      </c>
      <c r="H358" s="14">
        <v>82800</v>
      </c>
      <c r="I358" s="14">
        <v>42500</v>
      </c>
      <c r="J358" s="15">
        <v>0.51328502415458932</v>
      </c>
    </row>
    <row r="359" spans="2:10" s="2" customFormat="1" ht="14.25">
      <c r="B359" s="12" t="s">
        <v>6934</v>
      </c>
      <c r="C359" s="12" t="s">
        <v>671</v>
      </c>
      <c r="D359" s="12" t="s">
        <v>693</v>
      </c>
      <c r="E359" s="13" t="s">
        <v>694</v>
      </c>
      <c r="F359" s="13" t="s">
        <v>6</v>
      </c>
      <c r="G359" s="13" t="s">
        <v>696</v>
      </c>
      <c r="H359" s="14">
        <v>125000</v>
      </c>
      <c r="I359" s="14">
        <v>37500</v>
      </c>
      <c r="J359" s="15">
        <v>0.3</v>
      </c>
    </row>
    <row r="360" spans="2:10" s="2" customFormat="1" ht="14.25">
      <c r="B360" s="12" t="s">
        <v>6934</v>
      </c>
      <c r="C360" s="12" t="s">
        <v>671</v>
      </c>
      <c r="D360" s="12" t="s">
        <v>697</v>
      </c>
      <c r="E360" s="13" t="s">
        <v>698</v>
      </c>
      <c r="F360" s="13" t="s">
        <v>75</v>
      </c>
      <c r="G360" s="13" t="s">
        <v>699</v>
      </c>
      <c r="H360" s="14">
        <v>53047.75</v>
      </c>
      <c r="I360" s="14">
        <v>18566.71</v>
      </c>
      <c r="J360" s="15">
        <v>0.34999995287264773</v>
      </c>
    </row>
    <row r="361" spans="2:10" s="2" customFormat="1" ht="14.25">
      <c r="B361" s="12" t="s">
        <v>6934</v>
      </c>
      <c r="C361" s="12" t="s">
        <v>671</v>
      </c>
      <c r="D361" s="12" t="s">
        <v>700</v>
      </c>
      <c r="E361" s="13" t="s">
        <v>701</v>
      </c>
      <c r="F361" s="13" t="s">
        <v>89</v>
      </c>
      <c r="G361" s="13" t="s">
        <v>702</v>
      </c>
      <c r="H361" s="14">
        <v>3486394.27</v>
      </c>
      <c r="I361" s="14">
        <v>1220238</v>
      </c>
      <c r="J361" s="15">
        <v>0.35000000157756112</v>
      </c>
    </row>
    <row r="362" spans="2:10" s="2" customFormat="1" ht="14.25">
      <c r="B362" s="12" t="s">
        <v>6934</v>
      </c>
      <c r="C362" s="12" t="s">
        <v>671</v>
      </c>
      <c r="D362" s="12" t="s">
        <v>703</v>
      </c>
      <c r="E362" s="13" t="s">
        <v>704</v>
      </c>
      <c r="F362" s="13" t="s">
        <v>89</v>
      </c>
      <c r="G362" s="13" t="s">
        <v>705</v>
      </c>
      <c r="H362" s="14">
        <v>41420.32</v>
      </c>
      <c r="I362" s="14">
        <v>16568.13</v>
      </c>
      <c r="J362" s="15">
        <v>0.40000004828547925</v>
      </c>
    </row>
    <row r="363" spans="2:10" s="2" customFormat="1" ht="14.25">
      <c r="B363" s="12" t="s">
        <v>6934</v>
      </c>
      <c r="C363" s="12" t="s">
        <v>671</v>
      </c>
      <c r="D363" s="12" t="s">
        <v>706</v>
      </c>
      <c r="E363" s="13" t="s">
        <v>707</v>
      </c>
      <c r="F363" s="13" t="s">
        <v>6</v>
      </c>
      <c r="G363" s="13" t="s">
        <v>708</v>
      </c>
      <c r="H363" s="14">
        <v>64000</v>
      </c>
      <c r="I363" s="14">
        <v>32000</v>
      </c>
      <c r="J363" s="15">
        <v>0.5</v>
      </c>
    </row>
    <row r="364" spans="2:10" s="2" customFormat="1" ht="14.25">
      <c r="B364" s="12" t="s">
        <v>6934</v>
      </c>
      <c r="C364" s="12" t="s">
        <v>671</v>
      </c>
      <c r="D364" s="12" t="s">
        <v>709</v>
      </c>
      <c r="E364" s="13" t="s">
        <v>710</v>
      </c>
      <c r="F364" s="13" t="s">
        <v>89</v>
      </c>
      <c r="G364" s="13" t="s">
        <v>711</v>
      </c>
      <c r="H364" s="14">
        <v>69291.97</v>
      </c>
      <c r="I364" s="14">
        <v>24252.19</v>
      </c>
      <c r="J364" s="15">
        <v>0.35000000721584329</v>
      </c>
    </row>
    <row r="365" spans="2:10" s="2" customFormat="1" ht="14.25">
      <c r="B365" s="12" t="s">
        <v>6934</v>
      </c>
      <c r="C365" s="12" t="s">
        <v>671</v>
      </c>
      <c r="D365" s="12" t="s">
        <v>712</v>
      </c>
      <c r="E365" s="13" t="s">
        <v>713</v>
      </c>
      <c r="F365" s="13" t="s">
        <v>6</v>
      </c>
      <c r="G365" s="13" t="s">
        <v>714</v>
      </c>
      <c r="H365" s="14">
        <v>55242.26</v>
      </c>
      <c r="I365" s="14">
        <v>24858.799999999999</v>
      </c>
      <c r="J365" s="15">
        <v>0.44999607184789325</v>
      </c>
    </row>
    <row r="366" spans="2:10" s="2" customFormat="1" ht="14.25">
      <c r="B366" s="12" t="s">
        <v>6934</v>
      </c>
      <c r="C366" s="12" t="s">
        <v>671</v>
      </c>
      <c r="D366" s="12" t="s">
        <v>715</v>
      </c>
      <c r="E366" s="13" t="s">
        <v>716</v>
      </c>
      <c r="F366" s="13" t="s">
        <v>89</v>
      </c>
      <c r="G366" s="13" t="s">
        <v>717</v>
      </c>
      <c r="H366" s="14">
        <v>60070</v>
      </c>
      <c r="I366" s="14">
        <v>30035</v>
      </c>
      <c r="J366" s="15">
        <v>0.5</v>
      </c>
    </row>
    <row r="367" spans="2:10" s="2" customFormat="1" ht="14.25">
      <c r="B367" s="12" t="s">
        <v>6934</v>
      </c>
      <c r="C367" s="12" t="s">
        <v>671</v>
      </c>
      <c r="D367" s="12" t="s">
        <v>715</v>
      </c>
      <c r="E367" s="13" t="s">
        <v>716</v>
      </c>
      <c r="F367" s="13" t="s">
        <v>89</v>
      </c>
      <c r="G367" s="13" t="s">
        <v>718</v>
      </c>
      <c r="H367" s="14">
        <v>333333.33</v>
      </c>
      <c r="I367" s="14">
        <v>166666.66</v>
      </c>
      <c r="J367" s="15">
        <v>0.49999998499999981</v>
      </c>
    </row>
    <row r="368" spans="2:10" s="2" customFormat="1" ht="14.25">
      <c r="B368" s="12" t="s">
        <v>6934</v>
      </c>
      <c r="C368" s="12" t="s">
        <v>671</v>
      </c>
      <c r="D368" s="12" t="s">
        <v>715</v>
      </c>
      <c r="E368" s="13" t="s">
        <v>716</v>
      </c>
      <c r="F368" s="13" t="s">
        <v>89</v>
      </c>
      <c r="G368" s="13" t="s">
        <v>719</v>
      </c>
      <c r="H368" s="14">
        <v>80000</v>
      </c>
      <c r="I368" s="14">
        <v>40000</v>
      </c>
      <c r="J368" s="15">
        <v>0.5</v>
      </c>
    </row>
    <row r="369" spans="2:10" s="2" customFormat="1" ht="14.25">
      <c r="B369" s="12" t="s">
        <v>6934</v>
      </c>
      <c r="C369" s="12" t="s">
        <v>671</v>
      </c>
      <c r="D369" s="12" t="s">
        <v>720</v>
      </c>
      <c r="E369" s="13" t="s">
        <v>721</v>
      </c>
      <c r="F369" s="13" t="s">
        <v>151</v>
      </c>
      <c r="G369" s="13" t="s">
        <v>722</v>
      </c>
      <c r="H369" s="14">
        <v>291000</v>
      </c>
      <c r="I369" s="14">
        <v>87300</v>
      </c>
      <c r="J369" s="15">
        <v>0.3</v>
      </c>
    </row>
    <row r="370" spans="2:10" s="2" customFormat="1" ht="14.25">
      <c r="B370" s="12" t="s">
        <v>6934</v>
      </c>
      <c r="C370" s="12" t="s">
        <v>671</v>
      </c>
      <c r="D370" s="12" t="s">
        <v>723</v>
      </c>
      <c r="E370" s="13" t="s">
        <v>724</v>
      </c>
      <c r="F370" s="13" t="s">
        <v>151</v>
      </c>
      <c r="G370" s="13" t="s">
        <v>725</v>
      </c>
      <c r="H370" s="14">
        <v>11550</v>
      </c>
      <c r="I370" s="14">
        <v>4620</v>
      </c>
      <c r="J370" s="15">
        <v>0.4</v>
      </c>
    </row>
    <row r="371" spans="2:10" s="2" customFormat="1" ht="14.25">
      <c r="B371" s="12" t="s">
        <v>6934</v>
      </c>
      <c r="C371" s="12" t="s">
        <v>671</v>
      </c>
      <c r="D371" s="12" t="s">
        <v>723</v>
      </c>
      <c r="E371" s="13" t="s">
        <v>724</v>
      </c>
      <c r="F371" s="13" t="s">
        <v>151</v>
      </c>
      <c r="G371" s="13" t="s">
        <v>726</v>
      </c>
      <c r="H371" s="14">
        <v>262500</v>
      </c>
      <c r="I371" s="14">
        <v>105000</v>
      </c>
      <c r="J371" s="15">
        <v>0.4</v>
      </c>
    </row>
    <row r="372" spans="2:10" s="2" customFormat="1" ht="14.25">
      <c r="B372" s="12" t="s">
        <v>6934</v>
      </c>
      <c r="C372" s="12" t="s">
        <v>671</v>
      </c>
      <c r="D372" s="12" t="s">
        <v>723</v>
      </c>
      <c r="E372" s="13" t="s">
        <v>724</v>
      </c>
      <c r="F372" s="13" t="s">
        <v>6</v>
      </c>
      <c r="G372" s="13" t="s">
        <v>727</v>
      </c>
      <c r="H372" s="14">
        <v>108333.33</v>
      </c>
      <c r="I372" s="14">
        <v>54000</v>
      </c>
      <c r="J372" s="15">
        <v>0.49846155379881701</v>
      </c>
    </row>
    <row r="373" spans="2:10" s="2" customFormat="1" ht="14.25">
      <c r="B373" s="12" t="s">
        <v>6934</v>
      </c>
      <c r="C373" s="12" t="s">
        <v>671</v>
      </c>
      <c r="D373" s="12" t="s">
        <v>723</v>
      </c>
      <c r="E373" s="13" t="s">
        <v>724</v>
      </c>
      <c r="F373" s="13" t="s">
        <v>75</v>
      </c>
      <c r="G373" s="13" t="s">
        <v>728</v>
      </c>
      <c r="H373" s="14">
        <v>416666.67</v>
      </c>
      <c r="I373" s="14">
        <v>208333</v>
      </c>
      <c r="J373" s="15">
        <v>0.49999919600000647</v>
      </c>
    </row>
    <row r="374" spans="2:10" s="2" customFormat="1" ht="14.25">
      <c r="B374" s="12" t="s">
        <v>6934</v>
      </c>
      <c r="C374" s="12" t="s">
        <v>671</v>
      </c>
      <c r="D374" s="12" t="s">
        <v>723</v>
      </c>
      <c r="E374" s="13" t="s">
        <v>724</v>
      </c>
      <c r="F374" s="13" t="s">
        <v>89</v>
      </c>
      <c r="G374" s="13" t="s">
        <v>729</v>
      </c>
      <c r="H374" s="14">
        <v>334608.33</v>
      </c>
      <c r="I374" s="14">
        <v>133843.32999999999</v>
      </c>
      <c r="J374" s="15">
        <v>0.39999999402286246</v>
      </c>
    </row>
    <row r="375" spans="2:10" s="2" customFormat="1" ht="14.25">
      <c r="B375" s="12" t="s">
        <v>6934</v>
      </c>
      <c r="C375" s="12" t="s">
        <v>671</v>
      </c>
      <c r="D375" s="12" t="s">
        <v>723</v>
      </c>
      <c r="E375" s="13" t="s">
        <v>724</v>
      </c>
      <c r="F375" s="13" t="s">
        <v>96</v>
      </c>
      <c r="G375" s="13" t="s">
        <v>730</v>
      </c>
      <c r="H375" s="14">
        <v>15833.33</v>
      </c>
      <c r="I375" s="14">
        <v>7916.66</v>
      </c>
      <c r="J375" s="15">
        <v>0.49999968421045982</v>
      </c>
    </row>
    <row r="376" spans="2:10" s="2" customFormat="1" ht="14.25">
      <c r="B376" s="12" t="s">
        <v>6934</v>
      </c>
      <c r="C376" s="12" t="s">
        <v>671</v>
      </c>
      <c r="D376" s="12" t="s">
        <v>723</v>
      </c>
      <c r="E376" s="13" t="s">
        <v>724</v>
      </c>
      <c r="F376" s="13" t="s">
        <v>96</v>
      </c>
      <c r="G376" s="13" t="s">
        <v>731</v>
      </c>
      <c r="H376" s="14">
        <v>33333.33</v>
      </c>
      <c r="I376" s="14">
        <v>16666.66</v>
      </c>
      <c r="J376" s="15">
        <v>0.49999984999998498</v>
      </c>
    </row>
    <row r="377" spans="2:10" s="2" customFormat="1" ht="14.25">
      <c r="B377" s="12" t="s">
        <v>6934</v>
      </c>
      <c r="C377" s="12" t="s">
        <v>671</v>
      </c>
      <c r="D377" s="12" t="s">
        <v>723</v>
      </c>
      <c r="E377" s="13" t="s">
        <v>724</v>
      </c>
      <c r="F377" s="13" t="s">
        <v>89</v>
      </c>
      <c r="G377" s="13" t="s">
        <v>732</v>
      </c>
      <c r="H377" s="14">
        <v>174541.49</v>
      </c>
      <c r="I377" s="14">
        <v>87270.75</v>
      </c>
      <c r="J377" s="15">
        <v>0.50000002864648407</v>
      </c>
    </row>
    <row r="378" spans="2:10" s="2" customFormat="1" ht="14.25">
      <c r="B378" s="12" t="s">
        <v>6934</v>
      </c>
      <c r="C378" s="12" t="s">
        <v>671</v>
      </c>
      <c r="D378" s="12" t="s">
        <v>733</v>
      </c>
      <c r="E378" s="13" t="s">
        <v>734</v>
      </c>
      <c r="F378" s="13" t="s">
        <v>151</v>
      </c>
      <c r="G378" s="13" t="s">
        <v>735</v>
      </c>
      <c r="H378" s="14">
        <v>1041622</v>
      </c>
      <c r="I378" s="14">
        <v>416648.8</v>
      </c>
      <c r="J378" s="15">
        <v>0.39999999999999997</v>
      </c>
    </row>
    <row r="379" spans="2:10" s="2" customFormat="1" ht="14.25">
      <c r="B379" s="12" t="s">
        <v>6934</v>
      </c>
      <c r="C379" s="12" t="s">
        <v>671</v>
      </c>
      <c r="D379" s="12" t="s">
        <v>736</v>
      </c>
      <c r="E379" s="13" t="s">
        <v>737</v>
      </c>
      <c r="F379" s="13" t="s">
        <v>96</v>
      </c>
      <c r="G379" s="13" t="s">
        <v>738</v>
      </c>
      <c r="H379" s="14">
        <v>4774000</v>
      </c>
      <c r="I379" s="14">
        <v>954800</v>
      </c>
      <c r="J379" s="15">
        <v>0.2</v>
      </c>
    </row>
    <row r="380" spans="2:10" s="2" customFormat="1" ht="14.25">
      <c r="B380" s="12" t="s">
        <v>6934</v>
      </c>
      <c r="C380" s="12" t="s">
        <v>671</v>
      </c>
      <c r="D380" s="12" t="s">
        <v>736</v>
      </c>
      <c r="E380" s="13" t="s">
        <v>737</v>
      </c>
      <c r="F380" s="13" t="s">
        <v>138</v>
      </c>
      <c r="G380" s="13" t="s">
        <v>739</v>
      </c>
      <c r="H380" s="14">
        <v>112700</v>
      </c>
      <c r="I380" s="14">
        <v>71162.61</v>
      </c>
      <c r="J380" s="15">
        <v>0.63143398402839401</v>
      </c>
    </row>
    <row r="381" spans="2:10" s="2" customFormat="1" ht="14.25">
      <c r="B381" s="12" t="s">
        <v>6934</v>
      </c>
      <c r="C381" s="12" t="s">
        <v>671</v>
      </c>
      <c r="D381" s="12" t="s">
        <v>740</v>
      </c>
      <c r="E381" s="13" t="s">
        <v>741</v>
      </c>
      <c r="F381" s="13" t="s">
        <v>6</v>
      </c>
      <c r="G381" s="13" t="s">
        <v>742</v>
      </c>
      <c r="H381" s="14">
        <v>52807</v>
      </c>
      <c r="I381" s="14">
        <v>21122.799999999999</v>
      </c>
      <c r="J381" s="15">
        <v>0.39999999999999997</v>
      </c>
    </row>
    <row r="382" spans="2:10" s="2" customFormat="1" ht="14.25">
      <c r="B382" s="12" t="s">
        <v>6934</v>
      </c>
      <c r="C382" s="12" t="s">
        <v>671</v>
      </c>
      <c r="D382" s="12" t="s">
        <v>743</v>
      </c>
      <c r="E382" s="13" t="s">
        <v>744</v>
      </c>
      <c r="F382" s="13" t="s">
        <v>96</v>
      </c>
      <c r="G382" s="13" t="s">
        <v>745</v>
      </c>
      <c r="H382" s="14">
        <v>59136</v>
      </c>
      <c r="I382" s="14">
        <v>40000</v>
      </c>
      <c r="J382" s="15">
        <v>0.67640692640692646</v>
      </c>
    </row>
    <row r="383" spans="2:10" s="2" customFormat="1" ht="14.25">
      <c r="B383" s="12" t="s">
        <v>6934</v>
      </c>
      <c r="C383" s="12" t="s">
        <v>671</v>
      </c>
      <c r="D383" s="12" t="s">
        <v>746</v>
      </c>
      <c r="E383" s="13" t="s">
        <v>747</v>
      </c>
      <c r="F383" s="13" t="s">
        <v>6</v>
      </c>
      <c r="G383" s="13" t="s">
        <v>748</v>
      </c>
      <c r="H383" s="14">
        <v>114570.71</v>
      </c>
      <c r="I383" s="14">
        <v>57285.36</v>
      </c>
      <c r="J383" s="15">
        <v>0.50000004364117145</v>
      </c>
    </row>
    <row r="384" spans="2:10" s="2" customFormat="1" ht="14.25">
      <c r="B384" s="12" t="s">
        <v>6934</v>
      </c>
      <c r="C384" s="12" t="s">
        <v>671</v>
      </c>
      <c r="D384" s="12" t="s">
        <v>749</v>
      </c>
      <c r="E384" s="13" t="s">
        <v>750</v>
      </c>
      <c r="F384" s="13" t="s">
        <v>6</v>
      </c>
      <c r="G384" s="13" t="s">
        <v>751</v>
      </c>
      <c r="H384" s="14">
        <v>19896.64</v>
      </c>
      <c r="I384" s="14">
        <v>7958.66</v>
      </c>
      <c r="J384" s="15">
        <v>0.40000020103896938</v>
      </c>
    </row>
    <row r="385" spans="2:10" s="2" customFormat="1" ht="14.25">
      <c r="B385" s="12" t="s">
        <v>6934</v>
      </c>
      <c r="C385" s="12" t="s">
        <v>671</v>
      </c>
      <c r="D385" s="12" t="s">
        <v>752</v>
      </c>
      <c r="E385" s="13" t="s">
        <v>753</v>
      </c>
      <c r="F385" s="13" t="s">
        <v>6</v>
      </c>
      <c r="G385" s="13" t="s">
        <v>754</v>
      </c>
      <c r="H385" s="14">
        <v>253000</v>
      </c>
      <c r="I385" s="14">
        <v>126500</v>
      </c>
      <c r="J385" s="15">
        <v>0.5</v>
      </c>
    </row>
    <row r="386" spans="2:10" s="2" customFormat="1" ht="14.25">
      <c r="B386" s="12" t="s">
        <v>6934</v>
      </c>
      <c r="C386" s="12" t="s">
        <v>7208</v>
      </c>
      <c r="D386" s="12" t="s">
        <v>7522</v>
      </c>
      <c r="E386" s="13" t="s">
        <v>755</v>
      </c>
      <c r="F386" s="13" t="s">
        <v>6</v>
      </c>
      <c r="G386" s="13" t="s">
        <v>756</v>
      </c>
      <c r="H386" s="14">
        <v>230141.52</v>
      </c>
      <c r="I386" s="14">
        <v>98845.78</v>
      </c>
      <c r="J386" s="15">
        <v>0.42949998765976694</v>
      </c>
    </row>
    <row r="387" spans="2:10" s="2" customFormat="1" ht="14.25">
      <c r="B387" s="12" t="s">
        <v>6934</v>
      </c>
      <c r="C387" s="12" t="s">
        <v>7208</v>
      </c>
      <c r="D387" s="12" t="s">
        <v>7523</v>
      </c>
      <c r="E387" s="13" t="s">
        <v>757</v>
      </c>
      <c r="F387" s="13" t="s">
        <v>89</v>
      </c>
      <c r="G387" s="13" t="s">
        <v>758</v>
      </c>
      <c r="H387" s="14">
        <v>285000</v>
      </c>
      <c r="I387" s="14">
        <v>42750</v>
      </c>
      <c r="J387" s="15">
        <v>0.15</v>
      </c>
    </row>
    <row r="388" spans="2:10" s="2" customFormat="1" ht="14.25">
      <c r="B388" s="12" t="s">
        <v>6934</v>
      </c>
      <c r="C388" s="12" t="s">
        <v>7208</v>
      </c>
      <c r="D388" s="12" t="s">
        <v>7524</v>
      </c>
      <c r="E388" s="13" t="s">
        <v>759</v>
      </c>
      <c r="F388" s="13" t="s">
        <v>113</v>
      </c>
      <c r="G388" s="13" t="s">
        <v>760</v>
      </c>
      <c r="H388" s="14">
        <v>112570</v>
      </c>
      <c r="I388" s="14">
        <v>22514</v>
      </c>
      <c r="J388" s="15">
        <v>0.2</v>
      </c>
    </row>
    <row r="389" spans="2:10" s="2" customFormat="1" ht="14.25">
      <c r="B389" s="12" t="s">
        <v>6934</v>
      </c>
      <c r="C389" s="12" t="s">
        <v>7208</v>
      </c>
      <c r="D389" s="12" t="s">
        <v>7525</v>
      </c>
      <c r="E389" s="13" t="s">
        <v>761</v>
      </c>
      <c r="F389" s="16" t="s">
        <v>2984</v>
      </c>
      <c r="G389" s="13" t="s">
        <v>762</v>
      </c>
      <c r="H389" s="14">
        <v>1289067.27</v>
      </c>
      <c r="I389" s="14">
        <v>403720</v>
      </c>
      <c r="J389" s="15">
        <v>0.31318768957651061</v>
      </c>
    </row>
    <row r="390" spans="2:10" s="2" customFormat="1" ht="14.25">
      <c r="B390" s="12" t="s">
        <v>6934</v>
      </c>
      <c r="C390" s="12" t="s">
        <v>7208</v>
      </c>
      <c r="D390" s="12" t="s">
        <v>7526</v>
      </c>
      <c r="E390" s="13" t="s">
        <v>763</v>
      </c>
      <c r="F390" s="13" t="s">
        <v>151</v>
      </c>
      <c r="G390" s="13" t="s">
        <v>764</v>
      </c>
      <c r="H390" s="14">
        <v>73072</v>
      </c>
      <c r="I390" s="14">
        <v>18268</v>
      </c>
      <c r="J390" s="15">
        <v>0.25</v>
      </c>
    </row>
    <row r="391" spans="2:10" s="2" customFormat="1" ht="14.25">
      <c r="B391" s="12" t="s">
        <v>6934</v>
      </c>
      <c r="C391" s="12" t="s">
        <v>7208</v>
      </c>
      <c r="D391" s="12" t="s">
        <v>7527</v>
      </c>
      <c r="E391" s="13" t="s">
        <v>765</v>
      </c>
      <c r="F391" s="13" t="s">
        <v>151</v>
      </c>
      <c r="G391" s="13" t="s">
        <v>766</v>
      </c>
      <c r="H391" s="14">
        <v>669478</v>
      </c>
      <c r="I391" s="14">
        <v>133895.6</v>
      </c>
      <c r="J391" s="15">
        <v>0.2</v>
      </c>
    </row>
    <row r="392" spans="2:10" s="2" customFormat="1" ht="14.25">
      <c r="B392" s="12" t="s">
        <v>6934</v>
      </c>
      <c r="C392" s="12" t="s">
        <v>7208</v>
      </c>
      <c r="D392" s="12" t="s">
        <v>7528</v>
      </c>
      <c r="E392" s="13" t="s">
        <v>767</v>
      </c>
      <c r="F392" s="13" t="s">
        <v>151</v>
      </c>
      <c r="G392" s="13" t="s">
        <v>768</v>
      </c>
      <c r="H392" s="14">
        <v>19900</v>
      </c>
      <c r="I392" s="14">
        <v>15920</v>
      </c>
      <c r="J392" s="15">
        <v>0.8</v>
      </c>
    </row>
    <row r="393" spans="2:10" s="2" customFormat="1" ht="14.25">
      <c r="B393" s="12" t="s">
        <v>6934</v>
      </c>
      <c r="C393" s="12" t="s">
        <v>7208</v>
      </c>
      <c r="D393" s="12" t="s">
        <v>7529</v>
      </c>
      <c r="E393" s="13" t="s">
        <v>769</v>
      </c>
      <c r="F393" s="13" t="s">
        <v>96</v>
      </c>
      <c r="G393" s="13" t="s">
        <v>770</v>
      </c>
      <c r="H393" s="14">
        <v>7000</v>
      </c>
      <c r="I393" s="14">
        <v>4200</v>
      </c>
      <c r="J393" s="15">
        <v>0.6</v>
      </c>
    </row>
    <row r="394" spans="2:10" s="2" customFormat="1" ht="14.25">
      <c r="B394" s="12" t="s">
        <v>6934</v>
      </c>
      <c r="C394" s="12" t="s">
        <v>7208</v>
      </c>
      <c r="D394" s="12" t="s">
        <v>7530</v>
      </c>
      <c r="E394" s="13" t="s">
        <v>771</v>
      </c>
      <c r="F394" s="13" t="s">
        <v>89</v>
      </c>
      <c r="G394" s="13" t="s">
        <v>772</v>
      </c>
      <c r="H394" s="14">
        <v>570200</v>
      </c>
      <c r="I394" s="14">
        <v>159550</v>
      </c>
      <c r="J394" s="15">
        <v>0.27981410031567872</v>
      </c>
    </row>
    <row r="395" spans="2:10" s="2" customFormat="1" ht="14.25">
      <c r="B395" s="12" t="s">
        <v>6934</v>
      </c>
      <c r="C395" s="12" t="s">
        <v>7208</v>
      </c>
      <c r="D395" s="12" t="s">
        <v>7531</v>
      </c>
      <c r="E395" s="13" t="s">
        <v>773</v>
      </c>
      <c r="F395" s="13" t="s">
        <v>89</v>
      </c>
      <c r="G395" s="13" t="s">
        <v>774</v>
      </c>
      <c r="H395" s="14">
        <v>28376</v>
      </c>
      <c r="I395" s="14">
        <v>9931</v>
      </c>
      <c r="J395" s="15">
        <v>0.34997885537073581</v>
      </c>
    </row>
    <row r="396" spans="2:10" s="2" customFormat="1" ht="14.25">
      <c r="B396" s="12" t="s">
        <v>6934</v>
      </c>
      <c r="C396" s="12" t="s">
        <v>7208</v>
      </c>
      <c r="D396" s="12" t="s">
        <v>7532</v>
      </c>
      <c r="E396" s="13" t="s">
        <v>775</v>
      </c>
      <c r="F396" s="13" t="s">
        <v>75</v>
      </c>
      <c r="G396" s="13" t="s">
        <v>776</v>
      </c>
      <c r="H396" s="14">
        <v>11711</v>
      </c>
      <c r="I396" s="14">
        <v>3513.3</v>
      </c>
      <c r="J396" s="15">
        <v>0.3</v>
      </c>
    </row>
    <row r="397" spans="2:10" s="2" customFormat="1" ht="14.25">
      <c r="B397" s="12" t="s">
        <v>6934</v>
      </c>
      <c r="C397" s="12" t="s">
        <v>7208</v>
      </c>
      <c r="D397" s="12" t="s">
        <v>7533</v>
      </c>
      <c r="E397" s="13" t="s">
        <v>777</v>
      </c>
      <c r="F397" s="13" t="s">
        <v>96</v>
      </c>
      <c r="G397" s="13" t="s">
        <v>778</v>
      </c>
      <c r="H397" s="14">
        <v>996900</v>
      </c>
      <c r="I397" s="14">
        <v>250000</v>
      </c>
      <c r="J397" s="15">
        <v>0.2507774099709098</v>
      </c>
    </row>
    <row r="398" spans="2:10" s="2" customFormat="1" ht="14.25">
      <c r="B398" s="12" t="s">
        <v>6934</v>
      </c>
      <c r="C398" s="12" t="s">
        <v>7208</v>
      </c>
      <c r="D398" s="12" t="s">
        <v>7534</v>
      </c>
      <c r="E398" s="13" t="s">
        <v>779</v>
      </c>
      <c r="F398" s="13" t="s">
        <v>96</v>
      </c>
      <c r="G398" s="13" t="s">
        <v>780</v>
      </c>
      <c r="H398" s="14">
        <v>3300</v>
      </c>
      <c r="I398" s="14">
        <v>1980</v>
      </c>
      <c r="J398" s="15">
        <v>0.6</v>
      </c>
    </row>
    <row r="399" spans="2:10" s="2" customFormat="1" ht="14.25">
      <c r="B399" s="12" t="s">
        <v>6934</v>
      </c>
      <c r="C399" s="12" t="s">
        <v>7208</v>
      </c>
      <c r="D399" s="12" t="s">
        <v>7535</v>
      </c>
      <c r="E399" s="13" t="s">
        <v>781</v>
      </c>
      <c r="F399" s="13" t="s">
        <v>151</v>
      </c>
      <c r="G399" s="13" t="s">
        <v>782</v>
      </c>
      <c r="H399" s="14">
        <v>72144.5</v>
      </c>
      <c r="I399" s="14">
        <v>57715.6</v>
      </c>
      <c r="J399" s="15">
        <v>0.79999999999999993</v>
      </c>
    </row>
    <row r="400" spans="2:10" s="2" customFormat="1" ht="14.25">
      <c r="B400" s="12" t="s">
        <v>6934</v>
      </c>
      <c r="C400" s="12" t="s">
        <v>7208</v>
      </c>
      <c r="D400" s="12" t="s">
        <v>7536</v>
      </c>
      <c r="E400" s="13" t="s">
        <v>783</v>
      </c>
      <c r="F400" s="13" t="s">
        <v>89</v>
      </c>
      <c r="G400" s="13" t="s">
        <v>784</v>
      </c>
      <c r="H400" s="14">
        <v>20412</v>
      </c>
      <c r="I400" s="14">
        <v>11226.6</v>
      </c>
      <c r="J400" s="15">
        <v>0.55000000000000004</v>
      </c>
    </row>
    <row r="401" spans="2:10" s="2" customFormat="1" ht="14.25">
      <c r="B401" s="12" t="s">
        <v>6934</v>
      </c>
      <c r="C401" s="12" t="s">
        <v>7208</v>
      </c>
      <c r="D401" s="12" t="s">
        <v>7537</v>
      </c>
      <c r="E401" s="13" t="s">
        <v>785</v>
      </c>
      <c r="F401" s="13" t="s">
        <v>138</v>
      </c>
      <c r="G401" s="13" t="s">
        <v>786</v>
      </c>
      <c r="H401" s="14">
        <v>2600000</v>
      </c>
      <c r="I401" s="14">
        <v>367000</v>
      </c>
      <c r="J401" s="15">
        <v>0.14115384615384616</v>
      </c>
    </row>
    <row r="402" spans="2:10" s="2" customFormat="1" ht="14.25">
      <c r="B402" s="12" t="s">
        <v>6934</v>
      </c>
      <c r="C402" s="12" t="s">
        <v>7208</v>
      </c>
      <c r="D402" s="12" t="s">
        <v>7538</v>
      </c>
      <c r="E402" s="13" t="s">
        <v>787</v>
      </c>
      <c r="F402" s="13" t="s">
        <v>89</v>
      </c>
      <c r="G402" s="13" t="s">
        <v>788</v>
      </c>
      <c r="H402" s="14">
        <v>55123.28</v>
      </c>
      <c r="I402" s="14">
        <v>24098.63</v>
      </c>
      <c r="J402" s="15">
        <v>0.437176996724433</v>
      </c>
    </row>
    <row r="403" spans="2:10" s="2" customFormat="1" ht="14.25">
      <c r="B403" s="12" t="s">
        <v>6934</v>
      </c>
      <c r="C403" s="12" t="s">
        <v>7208</v>
      </c>
      <c r="D403" s="12" t="s">
        <v>7539</v>
      </c>
      <c r="E403" s="13" t="s">
        <v>789</v>
      </c>
      <c r="F403" s="13" t="s">
        <v>89</v>
      </c>
      <c r="G403" s="13" t="s">
        <v>790</v>
      </c>
      <c r="H403" s="14">
        <v>310000</v>
      </c>
      <c r="I403" s="14">
        <v>93000</v>
      </c>
      <c r="J403" s="15">
        <v>0.3</v>
      </c>
    </row>
    <row r="404" spans="2:10" s="2" customFormat="1" ht="14.25">
      <c r="B404" s="12" t="s">
        <v>6934</v>
      </c>
      <c r="C404" s="12" t="s">
        <v>7208</v>
      </c>
      <c r="D404" s="12" t="s">
        <v>7540</v>
      </c>
      <c r="E404" s="13" t="s">
        <v>791</v>
      </c>
      <c r="F404" s="13" t="s">
        <v>138</v>
      </c>
      <c r="G404" s="13" t="s">
        <v>792</v>
      </c>
      <c r="H404" s="14">
        <v>175000</v>
      </c>
      <c r="I404" s="14">
        <v>52500</v>
      </c>
      <c r="J404" s="15">
        <v>0.3</v>
      </c>
    </row>
    <row r="405" spans="2:10" s="2" customFormat="1" ht="14.25">
      <c r="B405" s="12" t="s">
        <v>6934</v>
      </c>
      <c r="C405" s="12" t="s">
        <v>7208</v>
      </c>
      <c r="D405" s="12" t="s">
        <v>7541</v>
      </c>
      <c r="E405" s="13" t="s">
        <v>793</v>
      </c>
      <c r="F405" s="13" t="s">
        <v>113</v>
      </c>
      <c r="G405" s="13" t="s">
        <v>794</v>
      </c>
      <c r="H405" s="14">
        <v>166666</v>
      </c>
      <c r="I405" s="14">
        <v>16666.599999999999</v>
      </c>
      <c r="J405" s="15">
        <v>9.9999999999999992E-2</v>
      </c>
    </row>
    <row r="406" spans="2:10" s="2" customFormat="1" ht="14.25">
      <c r="B406" s="12" t="s">
        <v>6934</v>
      </c>
      <c r="C406" s="12" t="s">
        <v>7208</v>
      </c>
      <c r="D406" s="12" t="s">
        <v>7527</v>
      </c>
      <c r="E406" s="13" t="s">
        <v>765</v>
      </c>
      <c r="F406" s="13" t="s">
        <v>113</v>
      </c>
      <c r="G406" s="13" t="s">
        <v>795</v>
      </c>
      <c r="H406" s="14">
        <v>511960</v>
      </c>
      <c r="I406" s="14">
        <v>127990</v>
      </c>
      <c r="J406" s="15">
        <v>0.25</v>
      </c>
    </row>
    <row r="407" spans="2:10" s="2" customFormat="1" ht="14.25">
      <c r="B407" s="12" t="s">
        <v>6934</v>
      </c>
      <c r="C407" s="12" t="s">
        <v>7208</v>
      </c>
      <c r="D407" s="12" t="s">
        <v>7541</v>
      </c>
      <c r="E407" s="13" t="s">
        <v>793</v>
      </c>
      <c r="F407" s="13" t="s">
        <v>89</v>
      </c>
      <c r="G407" s="13" t="s">
        <v>796</v>
      </c>
      <c r="H407" s="14">
        <v>51565.72</v>
      </c>
      <c r="I407" s="14">
        <v>20626.288</v>
      </c>
      <c r="J407" s="15">
        <v>0.4</v>
      </c>
    </row>
    <row r="408" spans="2:10" s="2" customFormat="1" ht="14.25">
      <c r="B408" s="12" t="s">
        <v>6934</v>
      </c>
      <c r="C408" s="12" t="s">
        <v>7208</v>
      </c>
      <c r="D408" s="12" t="s">
        <v>7542</v>
      </c>
      <c r="E408" s="13" t="s">
        <v>797</v>
      </c>
      <c r="F408" s="13" t="s">
        <v>89</v>
      </c>
      <c r="G408" s="13" t="s">
        <v>798</v>
      </c>
      <c r="H408" s="14">
        <v>283302.77</v>
      </c>
      <c r="I408" s="14">
        <v>56660.553999999996</v>
      </c>
      <c r="J408" s="15">
        <v>0.19999999999999998</v>
      </c>
    </row>
    <row r="409" spans="2:10" s="2" customFormat="1" ht="14.25">
      <c r="B409" s="12" t="s">
        <v>6934</v>
      </c>
      <c r="C409" s="12" t="s">
        <v>7208</v>
      </c>
      <c r="D409" s="12" t="s">
        <v>7543</v>
      </c>
      <c r="E409" s="13" t="s">
        <v>799</v>
      </c>
      <c r="F409" s="13" t="s">
        <v>89</v>
      </c>
      <c r="G409" s="13" t="s">
        <v>800</v>
      </c>
      <c r="H409" s="14">
        <v>66669.100000000006</v>
      </c>
      <c r="I409" s="14">
        <v>13333.82</v>
      </c>
      <c r="J409" s="15">
        <v>0.19999999999999998</v>
      </c>
    </row>
    <row r="410" spans="2:10" s="2" customFormat="1" ht="14.25">
      <c r="B410" s="12" t="s">
        <v>6934</v>
      </c>
      <c r="C410" s="12" t="s">
        <v>7208</v>
      </c>
      <c r="D410" s="12" t="s">
        <v>7544</v>
      </c>
      <c r="E410" s="13" t="s">
        <v>801</v>
      </c>
      <c r="F410" s="13" t="s">
        <v>75</v>
      </c>
      <c r="G410" s="13" t="s">
        <v>802</v>
      </c>
      <c r="H410" s="14">
        <v>332720</v>
      </c>
      <c r="I410" s="14">
        <v>99816</v>
      </c>
      <c r="J410" s="15">
        <v>0.3</v>
      </c>
    </row>
    <row r="411" spans="2:10" s="2" customFormat="1" ht="14.25">
      <c r="B411" s="12" t="s">
        <v>6934</v>
      </c>
      <c r="C411" s="12" t="s">
        <v>7208</v>
      </c>
      <c r="D411" s="12" t="s">
        <v>7545</v>
      </c>
      <c r="E411" s="13" t="s">
        <v>803</v>
      </c>
      <c r="F411" s="13" t="s">
        <v>89</v>
      </c>
      <c r="G411" s="13" t="s">
        <v>804</v>
      </c>
      <c r="H411" s="14">
        <v>161276</v>
      </c>
      <c r="I411" s="14">
        <v>32255.200000000001</v>
      </c>
      <c r="J411" s="15">
        <v>0.2</v>
      </c>
    </row>
    <row r="412" spans="2:10" s="2" customFormat="1" ht="14.25">
      <c r="B412" s="12" t="s">
        <v>6934</v>
      </c>
      <c r="C412" s="12" t="s">
        <v>7208</v>
      </c>
      <c r="D412" s="12" t="s">
        <v>7546</v>
      </c>
      <c r="E412" s="13" t="s">
        <v>805</v>
      </c>
      <c r="F412" s="13" t="s">
        <v>75</v>
      </c>
      <c r="G412" s="13" t="s">
        <v>806</v>
      </c>
      <c r="H412" s="14">
        <v>1736754</v>
      </c>
      <c r="I412" s="14">
        <v>347350.8</v>
      </c>
      <c r="J412" s="15">
        <v>0.19999999999999998</v>
      </c>
    </row>
    <row r="413" spans="2:10" s="2" customFormat="1" ht="14.25">
      <c r="B413" s="12" t="s">
        <v>6934</v>
      </c>
      <c r="C413" s="12" t="s">
        <v>7208</v>
      </c>
      <c r="D413" s="12" t="s">
        <v>7547</v>
      </c>
      <c r="E413" s="13" t="s">
        <v>807</v>
      </c>
      <c r="F413" s="13" t="s">
        <v>89</v>
      </c>
      <c r="G413" s="13" t="s">
        <v>808</v>
      </c>
      <c r="H413" s="14">
        <v>327813.87</v>
      </c>
      <c r="I413" s="14">
        <v>65562.774000000005</v>
      </c>
      <c r="J413" s="15">
        <v>0.2</v>
      </c>
    </row>
    <row r="414" spans="2:10" s="2" customFormat="1" ht="14.25">
      <c r="B414" s="12" t="s">
        <v>6934</v>
      </c>
      <c r="C414" s="12" t="s">
        <v>7208</v>
      </c>
      <c r="D414" s="12" t="s">
        <v>7548</v>
      </c>
      <c r="E414" s="13" t="s">
        <v>809</v>
      </c>
      <c r="F414" s="13" t="s">
        <v>96</v>
      </c>
      <c r="G414" s="13" t="s">
        <v>810</v>
      </c>
      <c r="H414" s="14">
        <v>14096.5</v>
      </c>
      <c r="I414" s="14">
        <v>5638.6</v>
      </c>
      <c r="J414" s="15">
        <v>0.4</v>
      </c>
    </row>
    <row r="415" spans="2:10" s="2" customFormat="1" ht="14.25">
      <c r="B415" s="12" t="s">
        <v>6934</v>
      </c>
      <c r="C415" s="12" t="s">
        <v>7208</v>
      </c>
      <c r="D415" s="12" t="s">
        <v>7549</v>
      </c>
      <c r="E415" s="13" t="s">
        <v>811</v>
      </c>
      <c r="F415" s="13" t="s">
        <v>75</v>
      </c>
      <c r="G415" s="13" t="s">
        <v>812</v>
      </c>
      <c r="H415" s="14">
        <v>8848.6</v>
      </c>
      <c r="I415" s="14">
        <v>3539.44</v>
      </c>
      <c r="J415" s="15">
        <v>0.39999999999999997</v>
      </c>
    </row>
    <row r="416" spans="2:10" s="2" customFormat="1" ht="14.25">
      <c r="B416" s="12" t="s">
        <v>6934</v>
      </c>
      <c r="C416" s="12" t="s">
        <v>7208</v>
      </c>
      <c r="D416" s="12" t="s">
        <v>7550</v>
      </c>
      <c r="E416" s="13" t="s">
        <v>813</v>
      </c>
      <c r="F416" s="13" t="s">
        <v>75</v>
      </c>
      <c r="G416" s="13" t="s">
        <v>814</v>
      </c>
      <c r="H416" s="14">
        <v>148742.79999999999</v>
      </c>
      <c r="I416" s="14">
        <v>29748.560000000001</v>
      </c>
      <c r="J416" s="15">
        <v>0.2</v>
      </c>
    </row>
    <row r="417" spans="2:10" s="2" customFormat="1" ht="14.25">
      <c r="B417" s="12" t="s">
        <v>6934</v>
      </c>
      <c r="C417" s="12" t="s">
        <v>7208</v>
      </c>
      <c r="D417" s="12" t="s">
        <v>7551</v>
      </c>
      <c r="E417" s="13" t="s">
        <v>815</v>
      </c>
      <c r="F417" s="13" t="s">
        <v>75</v>
      </c>
      <c r="G417" s="13" t="s">
        <v>816</v>
      </c>
      <c r="H417" s="14">
        <v>937500</v>
      </c>
      <c r="I417" s="14">
        <v>234375</v>
      </c>
      <c r="J417" s="15">
        <v>0.25</v>
      </c>
    </row>
    <row r="418" spans="2:10" s="2" customFormat="1" ht="14.25">
      <c r="B418" s="12" t="s">
        <v>6934</v>
      </c>
      <c r="C418" s="12" t="s">
        <v>7208</v>
      </c>
      <c r="D418" s="12" t="s">
        <v>7552</v>
      </c>
      <c r="E418" s="13" t="s">
        <v>817</v>
      </c>
      <c r="F418" s="13" t="s">
        <v>89</v>
      </c>
      <c r="G418" s="13" t="s">
        <v>818</v>
      </c>
      <c r="H418" s="14">
        <v>616893</v>
      </c>
      <c r="I418" s="14">
        <v>144661.40849999999</v>
      </c>
      <c r="J418" s="15">
        <v>0.23449999999999999</v>
      </c>
    </row>
    <row r="419" spans="2:10" s="2" customFormat="1" ht="14.25">
      <c r="B419" s="12" t="s">
        <v>6934</v>
      </c>
      <c r="C419" s="12" t="s">
        <v>7208</v>
      </c>
      <c r="D419" s="12" t="s">
        <v>7553</v>
      </c>
      <c r="E419" s="13" t="s">
        <v>819</v>
      </c>
      <c r="F419" s="13" t="s">
        <v>75</v>
      </c>
      <c r="G419" s="13" t="s">
        <v>820</v>
      </c>
      <c r="H419" s="14">
        <v>442000</v>
      </c>
      <c r="I419" s="14">
        <v>239564</v>
      </c>
      <c r="J419" s="15">
        <v>0.54200000000000004</v>
      </c>
    </row>
    <row r="420" spans="2:10" s="2" customFormat="1" ht="14.25">
      <c r="B420" s="12" t="s">
        <v>6934</v>
      </c>
      <c r="C420" s="12" t="s">
        <v>7208</v>
      </c>
      <c r="D420" s="12" t="s">
        <v>7554</v>
      </c>
      <c r="E420" s="13" t="s">
        <v>821</v>
      </c>
      <c r="F420" s="13" t="s">
        <v>151</v>
      </c>
      <c r="G420" s="13" t="s">
        <v>822</v>
      </c>
      <c r="H420" s="14">
        <v>42691.4</v>
      </c>
      <c r="I420" s="14">
        <v>19151.36204</v>
      </c>
      <c r="J420" s="15">
        <v>0.4486</v>
      </c>
    </row>
    <row r="421" spans="2:10" s="2" customFormat="1" ht="14.25">
      <c r="B421" s="12" t="s">
        <v>6934</v>
      </c>
      <c r="C421" s="12" t="s">
        <v>7208</v>
      </c>
      <c r="D421" s="12" t="s">
        <v>7555</v>
      </c>
      <c r="E421" s="13" t="s">
        <v>823</v>
      </c>
      <c r="F421" s="13" t="s">
        <v>89</v>
      </c>
      <c r="G421" s="13" t="s">
        <v>824</v>
      </c>
      <c r="H421" s="14">
        <v>253659.5</v>
      </c>
      <c r="I421" s="14">
        <v>58627.5</v>
      </c>
      <c r="J421" s="15">
        <v>0.2311267663935315</v>
      </c>
    </row>
    <row r="422" spans="2:10" s="2" customFormat="1" ht="14.25">
      <c r="B422" s="12" t="s">
        <v>6934</v>
      </c>
      <c r="C422" s="12" t="s">
        <v>7208</v>
      </c>
      <c r="D422" s="12" t="s">
        <v>7556</v>
      </c>
      <c r="E422" s="13" t="s">
        <v>825</v>
      </c>
      <c r="F422" s="13" t="s">
        <v>138</v>
      </c>
      <c r="G422" s="13" t="s">
        <v>826</v>
      </c>
      <c r="H422" s="14">
        <v>472920</v>
      </c>
      <c r="I422" s="14">
        <v>47764.92</v>
      </c>
      <c r="J422" s="15">
        <v>0.10099999999999999</v>
      </c>
    </row>
    <row r="423" spans="2:10" s="2" customFormat="1" ht="14.25">
      <c r="B423" s="12" t="s">
        <v>6934</v>
      </c>
      <c r="C423" s="12" t="s">
        <v>7208</v>
      </c>
      <c r="D423" s="12" t="s">
        <v>7557</v>
      </c>
      <c r="E423" s="13" t="s">
        <v>827</v>
      </c>
      <c r="F423" s="13" t="s">
        <v>89</v>
      </c>
      <c r="G423" s="13" t="s">
        <v>828</v>
      </c>
      <c r="H423" s="14">
        <v>55000</v>
      </c>
      <c r="I423" s="14">
        <v>13750</v>
      </c>
      <c r="J423" s="15">
        <v>0.25</v>
      </c>
    </row>
    <row r="424" spans="2:10" s="2" customFormat="1" ht="14.25">
      <c r="B424" s="12" t="s">
        <v>6934</v>
      </c>
      <c r="C424" s="12" t="s">
        <v>7208</v>
      </c>
      <c r="D424" s="12" t="s">
        <v>7558</v>
      </c>
      <c r="E424" s="13" t="s">
        <v>829</v>
      </c>
      <c r="F424" s="13" t="s">
        <v>75</v>
      </c>
      <c r="G424" s="13" t="s">
        <v>830</v>
      </c>
      <c r="H424" s="14">
        <v>196445.53</v>
      </c>
      <c r="I424" s="14">
        <v>49111.3825</v>
      </c>
      <c r="J424" s="15">
        <v>0.25</v>
      </c>
    </row>
    <row r="425" spans="2:10" s="2" customFormat="1" ht="14.25">
      <c r="B425" s="12" t="s">
        <v>6934</v>
      </c>
      <c r="C425" s="12" t="s">
        <v>7208</v>
      </c>
      <c r="D425" s="12" t="s">
        <v>7559</v>
      </c>
      <c r="E425" s="13" t="s">
        <v>831</v>
      </c>
      <c r="F425" s="13" t="s">
        <v>127</v>
      </c>
      <c r="G425" s="13" t="s">
        <v>832</v>
      </c>
      <c r="H425" s="14">
        <v>263100.63</v>
      </c>
      <c r="I425" s="14">
        <v>65775.157500000001</v>
      </c>
      <c r="J425" s="15">
        <v>0.25</v>
      </c>
    </row>
    <row r="426" spans="2:10" s="2" customFormat="1" ht="14.25">
      <c r="B426" s="12" t="s">
        <v>6934</v>
      </c>
      <c r="C426" s="12" t="s">
        <v>7208</v>
      </c>
      <c r="D426" s="12" t="s">
        <v>7560</v>
      </c>
      <c r="E426" s="13" t="s">
        <v>833</v>
      </c>
      <c r="F426" s="13" t="s">
        <v>89</v>
      </c>
      <c r="G426" s="13" t="s">
        <v>834</v>
      </c>
      <c r="H426" s="14">
        <v>40983.5</v>
      </c>
      <c r="I426" s="14">
        <v>14344.225</v>
      </c>
      <c r="J426" s="15">
        <v>0.35000000000000003</v>
      </c>
    </row>
    <row r="427" spans="2:10" s="2" customFormat="1" ht="14.25">
      <c r="B427" s="12" t="s">
        <v>6934</v>
      </c>
      <c r="C427" s="12" t="s">
        <v>7208</v>
      </c>
      <c r="D427" s="12" t="s">
        <v>7561</v>
      </c>
      <c r="E427" s="13" t="s">
        <v>835</v>
      </c>
      <c r="F427" s="13" t="s">
        <v>89</v>
      </c>
      <c r="G427" s="13" t="s">
        <v>836</v>
      </c>
      <c r="H427" s="14">
        <v>139384</v>
      </c>
      <c r="I427" s="14">
        <v>55753.599999999999</v>
      </c>
      <c r="J427" s="15">
        <v>0.39999999999999997</v>
      </c>
    </row>
    <row r="428" spans="2:10" s="2" customFormat="1" ht="14.25">
      <c r="B428" s="12" t="s">
        <v>6934</v>
      </c>
      <c r="C428" s="12" t="s">
        <v>7208</v>
      </c>
      <c r="D428" s="12" t="s">
        <v>7562</v>
      </c>
      <c r="E428" s="13" t="s">
        <v>837</v>
      </c>
      <c r="F428" s="13" t="s">
        <v>127</v>
      </c>
      <c r="G428" s="13" t="s">
        <v>838</v>
      </c>
      <c r="H428" s="14">
        <v>20000</v>
      </c>
      <c r="I428" s="14">
        <v>16000</v>
      </c>
      <c r="J428" s="15">
        <v>0.8</v>
      </c>
    </row>
    <row r="429" spans="2:10" s="2" customFormat="1" ht="14.25">
      <c r="B429" s="12" t="s">
        <v>6934</v>
      </c>
      <c r="C429" s="12" t="s">
        <v>7208</v>
      </c>
      <c r="D429" s="12" t="s">
        <v>7563</v>
      </c>
      <c r="E429" s="13" t="s">
        <v>839</v>
      </c>
      <c r="F429" s="13" t="s">
        <v>138</v>
      </c>
      <c r="G429" s="13" t="s">
        <v>840</v>
      </c>
      <c r="H429" s="14">
        <v>90677.05</v>
      </c>
      <c r="I429" s="14">
        <v>36270.82</v>
      </c>
      <c r="J429" s="15">
        <v>0.39999999999999997</v>
      </c>
    </row>
    <row r="430" spans="2:10" s="2" customFormat="1" ht="14.25">
      <c r="B430" s="12" t="s">
        <v>6934</v>
      </c>
      <c r="C430" s="12" t="s">
        <v>7208</v>
      </c>
      <c r="D430" s="12" t="s">
        <v>7564</v>
      </c>
      <c r="E430" s="13" t="s">
        <v>841</v>
      </c>
      <c r="F430" s="13" t="s">
        <v>151</v>
      </c>
      <c r="G430" s="13" t="s">
        <v>842</v>
      </c>
      <c r="H430" s="14">
        <v>724022.64</v>
      </c>
      <c r="I430" s="14">
        <v>217206.79199999999</v>
      </c>
      <c r="J430" s="15">
        <v>0.3</v>
      </c>
    </row>
    <row r="431" spans="2:10" s="2" customFormat="1" ht="14.25">
      <c r="B431" s="12" t="s">
        <v>6934</v>
      </c>
      <c r="C431" s="12" t="s">
        <v>7208</v>
      </c>
      <c r="D431" s="12" t="s">
        <v>7565</v>
      </c>
      <c r="E431" s="13" t="s">
        <v>843</v>
      </c>
      <c r="F431" s="13" t="s">
        <v>89</v>
      </c>
      <c r="G431" s="13" t="s">
        <v>844</v>
      </c>
      <c r="H431" s="14">
        <v>1395208.5</v>
      </c>
      <c r="I431" s="14">
        <v>1116166.8</v>
      </c>
      <c r="J431" s="15">
        <v>0.8</v>
      </c>
    </row>
    <row r="432" spans="2:10" s="2" customFormat="1" ht="14.25">
      <c r="B432" s="12" t="s">
        <v>6934</v>
      </c>
      <c r="C432" s="12" t="s">
        <v>7208</v>
      </c>
      <c r="D432" s="12" t="s">
        <v>7565</v>
      </c>
      <c r="E432" s="13" t="s">
        <v>843</v>
      </c>
      <c r="F432" s="13" t="s">
        <v>89</v>
      </c>
      <c r="G432" s="13" t="s">
        <v>845</v>
      </c>
      <c r="H432" s="14">
        <v>70060</v>
      </c>
      <c r="I432" s="14">
        <v>49042</v>
      </c>
      <c r="J432" s="15">
        <v>0.7</v>
      </c>
    </row>
    <row r="433" spans="2:10" s="2" customFormat="1" ht="14.25">
      <c r="B433" s="12" t="s">
        <v>6934</v>
      </c>
      <c r="C433" s="12" t="s">
        <v>7208</v>
      </c>
      <c r="D433" s="12" t="s">
        <v>7565</v>
      </c>
      <c r="E433" s="13" t="s">
        <v>843</v>
      </c>
      <c r="F433" s="13" t="s">
        <v>89</v>
      </c>
      <c r="G433" s="13" t="s">
        <v>846</v>
      </c>
      <c r="H433" s="14">
        <v>4766.6499999999996</v>
      </c>
      <c r="I433" s="14">
        <v>3336.66</v>
      </c>
      <c r="J433" s="15">
        <v>0.7000010489547166</v>
      </c>
    </row>
    <row r="434" spans="2:10" s="2" customFormat="1" ht="14.25">
      <c r="B434" s="12" t="s">
        <v>6934</v>
      </c>
      <c r="C434" s="12" t="s">
        <v>7208</v>
      </c>
      <c r="D434" s="12" t="s">
        <v>7566</v>
      </c>
      <c r="E434" s="13" t="s">
        <v>847</v>
      </c>
      <c r="F434" s="13" t="s">
        <v>2984</v>
      </c>
      <c r="G434" s="13" t="s">
        <v>848</v>
      </c>
      <c r="H434" s="14">
        <v>4000000</v>
      </c>
      <c r="I434" s="14">
        <v>335939</v>
      </c>
      <c r="J434" s="15">
        <v>8.3984749999999997E-2</v>
      </c>
    </row>
    <row r="435" spans="2:10" s="2" customFormat="1" ht="14.25">
      <c r="B435" s="12" t="s">
        <v>6934</v>
      </c>
      <c r="C435" s="12" t="s">
        <v>7208</v>
      </c>
      <c r="D435" s="12" t="s">
        <v>7567</v>
      </c>
      <c r="E435" s="13" t="s">
        <v>849</v>
      </c>
      <c r="F435" s="13" t="s">
        <v>89</v>
      </c>
      <c r="G435" s="13" t="s">
        <v>850</v>
      </c>
      <c r="H435" s="14">
        <v>1623000</v>
      </c>
      <c r="I435" s="14">
        <v>129840</v>
      </c>
      <c r="J435" s="15">
        <v>0.08</v>
      </c>
    </row>
    <row r="436" spans="2:10" s="2" customFormat="1" ht="14.25">
      <c r="B436" s="12" t="s">
        <v>6934</v>
      </c>
      <c r="C436" s="12" t="s">
        <v>7208</v>
      </c>
      <c r="D436" s="12" t="s">
        <v>7568</v>
      </c>
      <c r="E436" s="13" t="s">
        <v>851</v>
      </c>
      <c r="F436" s="13" t="s">
        <v>89</v>
      </c>
      <c r="G436" s="13" t="s">
        <v>852</v>
      </c>
      <c r="H436" s="14">
        <v>294800</v>
      </c>
      <c r="I436" s="14">
        <v>82544</v>
      </c>
      <c r="J436" s="15">
        <v>0.28000000000000003</v>
      </c>
    </row>
    <row r="437" spans="2:10" s="2" customFormat="1" ht="14.25">
      <c r="B437" s="12" t="s">
        <v>6934</v>
      </c>
      <c r="C437" s="12" t="s">
        <v>7208</v>
      </c>
      <c r="D437" s="12" t="s">
        <v>7568</v>
      </c>
      <c r="E437" s="13" t="s">
        <v>851</v>
      </c>
      <c r="F437" s="13" t="s">
        <v>89</v>
      </c>
      <c r="G437" s="13" t="s">
        <v>853</v>
      </c>
      <c r="H437" s="14">
        <v>388422.65</v>
      </c>
      <c r="I437" s="14">
        <v>134005.79999999999</v>
      </c>
      <c r="J437" s="15">
        <v>0.34499996331315896</v>
      </c>
    </row>
    <row r="438" spans="2:10" s="2" customFormat="1" ht="14.25">
      <c r="B438" s="12" t="s">
        <v>6934</v>
      </c>
      <c r="C438" s="12" t="s">
        <v>7208</v>
      </c>
      <c r="D438" s="12" t="s">
        <v>7569</v>
      </c>
      <c r="E438" s="13" t="s">
        <v>854</v>
      </c>
      <c r="F438" s="13" t="s">
        <v>113</v>
      </c>
      <c r="G438" s="13" t="s">
        <v>855</v>
      </c>
      <c r="H438" s="14">
        <v>41600</v>
      </c>
      <c r="I438" s="14">
        <v>6864</v>
      </c>
      <c r="J438" s="15">
        <v>0.16500000000000001</v>
      </c>
    </row>
    <row r="439" spans="2:10" s="2" customFormat="1" ht="14.25">
      <c r="B439" s="12" t="s">
        <v>6934</v>
      </c>
      <c r="C439" s="12" t="s">
        <v>7208</v>
      </c>
      <c r="D439" s="12" t="s">
        <v>7570</v>
      </c>
      <c r="E439" s="13" t="s">
        <v>856</v>
      </c>
      <c r="F439" s="13" t="s">
        <v>89</v>
      </c>
      <c r="G439" s="13" t="s">
        <v>857</v>
      </c>
      <c r="H439" s="14">
        <v>41200</v>
      </c>
      <c r="I439" s="14">
        <v>26780</v>
      </c>
      <c r="J439" s="15">
        <v>0.65</v>
      </c>
    </row>
    <row r="440" spans="2:10" s="2" customFormat="1" ht="14.25">
      <c r="B440" s="12" t="s">
        <v>6934</v>
      </c>
      <c r="C440" s="12" t="s">
        <v>7208</v>
      </c>
      <c r="D440" s="12" t="s">
        <v>7570</v>
      </c>
      <c r="E440" s="13" t="s">
        <v>856</v>
      </c>
      <c r="F440" s="13" t="s">
        <v>89</v>
      </c>
      <c r="G440" s="13" t="s">
        <v>858</v>
      </c>
      <c r="H440" s="14">
        <v>37646</v>
      </c>
      <c r="I440" s="14">
        <v>26352.2</v>
      </c>
      <c r="J440" s="15">
        <v>0.70000000000000007</v>
      </c>
    </row>
    <row r="441" spans="2:10" s="2" customFormat="1" ht="14.25">
      <c r="B441" s="12" t="s">
        <v>6934</v>
      </c>
      <c r="C441" s="12" t="s">
        <v>7208</v>
      </c>
      <c r="D441" s="12" t="s">
        <v>7571</v>
      </c>
      <c r="E441" s="13" t="s">
        <v>859</v>
      </c>
      <c r="F441" s="13" t="s">
        <v>89</v>
      </c>
      <c r="G441" s="13" t="s">
        <v>860</v>
      </c>
      <c r="H441" s="14">
        <v>215842.4</v>
      </c>
      <c r="I441" s="14">
        <v>64179.48</v>
      </c>
      <c r="J441" s="15">
        <v>0.29734417334128976</v>
      </c>
    </row>
    <row r="442" spans="2:10" s="2" customFormat="1" ht="14.25">
      <c r="B442" s="12" t="s">
        <v>6934</v>
      </c>
      <c r="C442" s="12" t="s">
        <v>7208</v>
      </c>
      <c r="D442" s="12" t="s">
        <v>7572</v>
      </c>
      <c r="E442" s="13" t="s">
        <v>861</v>
      </c>
      <c r="F442" s="13" t="s">
        <v>89</v>
      </c>
      <c r="G442" s="13" t="s">
        <v>862</v>
      </c>
      <c r="H442" s="14">
        <v>92735.6</v>
      </c>
      <c r="I442" s="14">
        <v>71048.479999999996</v>
      </c>
      <c r="J442" s="15">
        <v>0.76614029563619568</v>
      </c>
    </row>
    <row r="443" spans="2:10" s="2" customFormat="1" ht="14.25">
      <c r="B443" s="12" t="s">
        <v>6934</v>
      </c>
      <c r="C443" s="12" t="s">
        <v>7208</v>
      </c>
      <c r="D443" s="12" t="s">
        <v>7573</v>
      </c>
      <c r="E443" s="13" t="s">
        <v>863</v>
      </c>
      <c r="F443" s="13" t="s">
        <v>127</v>
      </c>
      <c r="G443" s="13" t="s">
        <v>864</v>
      </c>
      <c r="H443" s="14">
        <v>230000</v>
      </c>
      <c r="I443" s="14">
        <v>134000</v>
      </c>
      <c r="J443" s="15">
        <v>0.58260869565217388</v>
      </c>
    </row>
    <row r="444" spans="2:10" s="2" customFormat="1" ht="14.25">
      <c r="B444" s="12" t="s">
        <v>6934</v>
      </c>
      <c r="C444" s="12" t="s">
        <v>7208</v>
      </c>
      <c r="D444" s="12" t="s">
        <v>7574</v>
      </c>
      <c r="E444" s="13" t="s">
        <v>865</v>
      </c>
      <c r="F444" s="13" t="s">
        <v>89</v>
      </c>
      <c r="G444" s="13" t="s">
        <v>866</v>
      </c>
      <c r="H444" s="14">
        <v>496000</v>
      </c>
      <c r="I444" s="14">
        <v>359997</v>
      </c>
      <c r="J444" s="15">
        <v>0.72580040322580641</v>
      </c>
    </row>
    <row r="445" spans="2:10" s="2" customFormat="1" ht="14.25">
      <c r="B445" s="12" t="s">
        <v>6934</v>
      </c>
      <c r="C445" s="12" t="s">
        <v>7208</v>
      </c>
      <c r="D445" s="12" t="s">
        <v>7575</v>
      </c>
      <c r="E445" s="13" t="s">
        <v>867</v>
      </c>
      <c r="F445" s="13" t="s">
        <v>127</v>
      </c>
      <c r="G445" s="13" t="s">
        <v>868</v>
      </c>
      <c r="H445" s="14">
        <v>8535186.75</v>
      </c>
      <c r="I445" s="14">
        <v>500000</v>
      </c>
      <c r="J445" s="15">
        <v>5.8581026361256831E-2</v>
      </c>
    </row>
    <row r="446" spans="2:10" s="2" customFormat="1" ht="14.25">
      <c r="B446" s="12" t="s">
        <v>6934</v>
      </c>
      <c r="C446" s="12" t="s">
        <v>7208</v>
      </c>
      <c r="D446" s="12" t="s">
        <v>7576</v>
      </c>
      <c r="E446" s="13" t="s">
        <v>869</v>
      </c>
      <c r="F446" s="13" t="s">
        <v>89</v>
      </c>
      <c r="G446" s="13" t="s">
        <v>870</v>
      </c>
      <c r="H446" s="14">
        <v>127523.13</v>
      </c>
      <c r="I446" s="14">
        <v>102018.5</v>
      </c>
      <c r="J446" s="15">
        <v>0.79999996863314127</v>
      </c>
    </row>
    <row r="447" spans="2:10" s="2" customFormat="1" ht="14.25">
      <c r="B447" s="12" t="s">
        <v>6934</v>
      </c>
      <c r="C447" s="12" t="s">
        <v>7208</v>
      </c>
      <c r="D447" s="12" t="s">
        <v>7577</v>
      </c>
      <c r="E447" s="13" t="s">
        <v>871</v>
      </c>
      <c r="F447" s="13" t="s">
        <v>89</v>
      </c>
      <c r="G447" s="13" t="s">
        <v>872</v>
      </c>
      <c r="H447" s="14">
        <v>1662700</v>
      </c>
      <c r="I447" s="14">
        <v>358976.93</v>
      </c>
      <c r="J447" s="15">
        <v>0.21590000000000001</v>
      </c>
    </row>
    <row r="448" spans="2:10" s="2" customFormat="1" ht="14.25">
      <c r="B448" s="12" t="s">
        <v>6934</v>
      </c>
      <c r="C448" s="12" t="s">
        <v>7208</v>
      </c>
      <c r="D448" s="12" t="s">
        <v>7578</v>
      </c>
      <c r="E448" s="13" t="s">
        <v>873</v>
      </c>
      <c r="F448" s="13" t="s">
        <v>75</v>
      </c>
      <c r="G448" s="13" t="s">
        <v>874</v>
      </c>
      <c r="H448" s="14">
        <v>141044.35999999999</v>
      </c>
      <c r="I448" s="14">
        <v>32261.09</v>
      </c>
      <c r="J448" s="15">
        <v>0.22873009597831492</v>
      </c>
    </row>
    <row r="449" spans="2:10" s="2" customFormat="1" ht="14.25">
      <c r="B449" s="12" t="s">
        <v>6934</v>
      </c>
      <c r="C449" s="12" t="s">
        <v>7208</v>
      </c>
      <c r="D449" s="12" t="s">
        <v>7579</v>
      </c>
      <c r="E449" s="13" t="s">
        <v>875</v>
      </c>
      <c r="F449" s="13" t="s">
        <v>151</v>
      </c>
      <c r="G449" s="13" t="s">
        <v>876</v>
      </c>
      <c r="H449" s="14">
        <v>162036</v>
      </c>
      <c r="I449" s="14">
        <v>32407.200000000001</v>
      </c>
      <c r="J449" s="15">
        <v>0.2</v>
      </c>
    </row>
    <row r="450" spans="2:10" s="2" customFormat="1" ht="14.25">
      <c r="B450" s="12" t="s">
        <v>6934</v>
      </c>
      <c r="C450" s="12" t="s">
        <v>7208</v>
      </c>
      <c r="D450" s="12" t="s">
        <v>7580</v>
      </c>
      <c r="E450" s="13" t="s">
        <v>877</v>
      </c>
      <c r="F450" s="13" t="s">
        <v>75</v>
      </c>
      <c r="G450" s="13" t="s">
        <v>878</v>
      </c>
      <c r="H450" s="14">
        <v>18039.96</v>
      </c>
      <c r="I450" s="14">
        <v>5411.99</v>
      </c>
      <c r="J450" s="15">
        <v>0.30000011086499084</v>
      </c>
    </row>
    <row r="451" spans="2:10" s="2" customFormat="1" ht="14.25">
      <c r="B451" s="12" t="s">
        <v>6934</v>
      </c>
      <c r="C451" s="12" t="s">
        <v>7208</v>
      </c>
      <c r="D451" s="12" t="s">
        <v>7581</v>
      </c>
      <c r="E451" s="13" t="s">
        <v>879</v>
      </c>
      <c r="F451" s="13" t="s">
        <v>127</v>
      </c>
      <c r="G451" s="13" t="s">
        <v>880</v>
      </c>
      <c r="H451" s="14">
        <v>213614.28</v>
      </c>
      <c r="I451" s="14">
        <v>50000</v>
      </c>
      <c r="J451" s="15">
        <v>0.23406674872110611</v>
      </c>
    </row>
    <row r="452" spans="2:10" s="2" customFormat="1" ht="14.25">
      <c r="B452" s="12" t="s">
        <v>6934</v>
      </c>
      <c r="C452" s="12" t="s">
        <v>7208</v>
      </c>
      <c r="D452" s="12" t="s">
        <v>7582</v>
      </c>
      <c r="E452" s="13" t="s">
        <v>881</v>
      </c>
      <c r="F452" s="13" t="s">
        <v>75</v>
      </c>
      <c r="G452" s="13" t="s">
        <v>882</v>
      </c>
      <c r="H452" s="14">
        <v>28929.22</v>
      </c>
      <c r="I452" s="14">
        <v>11571.69</v>
      </c>
      <c r="J452" s="15">
        <v>0.40000006913425251</v>
      </c>
    </row>
    <row r="453" spans="2:10" s="2" customFormat="1" ht="14.25">
      <c r="B453" s="12" t="s">
        <v>6934</v>
      </c>
      <c r="C453" s="12" t="s">
        <v>7208</v>
      </c>
      <c r="D453" s="12" t="s">
        <v>7583</v>
      </c>
      <c r="E453" s="13" t="s">
        <v>883</v>
      </c>
      <c r="F453" s="13" t="s">
        <v>75</v>
      </c>
      <c r="G453" s="13" t="s">
        <v>884</v>
      </c>
      <c r="H453" s="14">
        <v>32656.15</v>
      </c>
      <c r="I453" s="14">
        <v>4898.42</v>
      </c>
      <c r="J453" s="15">
        <v>0.14999992344474164</v>
      </c>
    </row>
    <row r="454" spans="2:10" s="2" customFormat="1" ht="14.25">
      <c r="B454" s="12" t="s">
        <v>6934</v>
      </c>
      <c r="C454" s="12" t="s">
        <v>7208</v>
      </c>
      <c r="D454" s="12" t="s">
        <v>7584</v>
      </c>
      <c r="E454" s="13" t="s">
        <v>885</v>
      </c>
      <c r="F454" s="13" t="s">
        <v>89</v>
      </c>
      <c r="G454" s="13" t="s">
        <v>886</v>
      </c>
      <c r="H454" s="14">
        <v>41504.14</v>
      </c>
      <c r="I454" s="14">
        <v>6225.62</v>
      </c>
      <c r="J454" s="15">
        <v>0.14999997590601805</v>
      </c>
    </row>
    <row r="455" spans="2:10" s="2" customFormat="1" ht="14.25">
      <c r="B455" s="12" t="s">
        <v>6934</v>
      </c>
      <c r="C455" s="12" t="s">
        <v>7208</v>
      </c>
      <c r="D455" s="12" t="s">
        <v>7585</v>
      </c>
      <c r="E455" s="13" t="s">
        <v>887</v>
      </c>
      <c r="F455" s="13" t="s">
        <v>89</v>
      </c>
      <c r="G455" s="13" t="s">
        <v>888</v>
      </c>
      <c r="H455" s="14">
        <v>580000</v>
      </c>
      <c r="I455" s="14">
        <v>100000</v>
      </c>
      <c r="J455" s="15">
        <v>0.17241379310344829</v>
      </c>
    </row>
    <row r="456" spans="2:10" s="2" customFormat="1" ht="14.25">
      <c r="B456" s="12" t="s">
        <v>6934</v>
      </c>
      <c r="C456" s="12" t="s">
        <v>7208</v>
      </c>
      <c r="D456" s="12" t="s">
        <v>7586</v>
      </c>
      <c r="E456" s="13" t="s">
        <v>889</v>
      </c>
      <c r="F456" s="13" t="s">
        <v>89</v>
      </c>
      <c r="G456" s="13" t="s">
        <v>890</v>
      </c>
      <c r="H456" s="14">
        <v>54373.68</v>
      </c>
      <c r="I456" s="14">
        <v>16312.1</v>
      </c>
      <c r="J456" s="15">
        <v>0.29999992643499573</v>
      </c>
    </row>
    <row r="457" spans="2:10" s="2" customFormat="1" ht="14.25">
      <c r="B457" s="12" t="s">
        <v>6934</v>
      </c>
      <c r="C457" s="12" t="s">
        <v>7208</v>
      </c>
      <c r="D457" s="12" t="s">
        <v>7587</v>
      </c>
      <c r="E457" s="13" t="s">
        <v>891</v>
      </c>
      <c r="F457" s="13" t="s">
        <v>89</v>
      </c>
      <c r="G457" s="13" t="s">
        <v>892</v>
      </c>
      <c r="H457" s="14">
        <v>72500</v>
      </c>
      <c r="I457" s="14">
        <v>58000</v>
      </c>
      <c r="J457" s="15">
        <v>0.8</v>
      </c>
    </row>
    <row r="458" spans="2:10" s="2" customFormat="1" ht="14.25">
      <c r="B458" s="12" t="s">
        <v>6934</v>
      </c>
      <c r="C458" s="12" t="s">
        <v>7208</v>
      </c>
      <c r="D458" s="12" t="s">
        <v>7588</v>
      </c>
      <c r="E458" s="13" t="s">
        <v>893</v>
      </c>
      <c r="F458" s="13" t="s">
        <v>151</v>
      </c>
      <c r="G458" s="13" t="s">
        <v>894</v>
      </c>
      <c r="H458" s="14">
        <v>49703.040000000001</v>
      </c>
      <c r="I458" s="14">
        <v>14910.91</v>
      </c>
      <c r="J458" s="15">
        <v>0.29999995976101262</v>
      </c>
    </row>
    <row r="459" spans="2:10" s="2" customFormat="1" ht="14.25">
      <c r="B459" s="12" t="s">
        <v>6934</v>
      </c>
      <c r="C459" s="12" t="s">
        <v>7208</v>
      </c>
      <c r="D459" s="12" t="s">
        <v>7589</v>
      </c>
      <c r="E459" s="13" t="s">
        <v>895</v>
      </c>
      <c r="F459" s="13" t="s">
        <v>127</v>
      </c>
      <c r="G459" s="13" t="s">
        <v>896</v>
      </c>
      <c r="H459" s="14">
        <v>314681.90000000002</v>
      </c>
      <c r="I459" s="14">
        <v>122663</v>
      </c>
      <c r="J459" s="15">
        <v>0.38979998531850735</v>
      </c>
    </row>
    <row r="460" spans="2:10" s="2" customFormat="1" ht="14.25">
      <c r="B460" s="12" t="s">
        <v>6934</v>
      </c>
      <c r="C460" s="12" t="s">
        <v>7208</v>
      </c>
      <c r="D460" s="12" t="s">
        <v>7590</v>
      </c>
      <c r="E460" s="13" t="s">
        <v>897</v>
      </c>
      <c r="F460" s="13" t="s">
        <v>127</v>
      </c>
      <c r="G460" s="13" t="s">
        <v>898</v>
      </c>
      <c r="H460" s="14">
        <v>246417.67</v>
      </c>
      <c r="I460" s="14">
        <v>61604.42</v>
      </c>
      <c r="J460" s="15">
        <v>0.25000001014537632</v>
      </c>
    </row>
    <row r="461" spans="2:10" s="2" customFormat="1" ht="14.25">
      <c r="B461" s="12" t="s">
        <v>6934</v>
      </c>
      <c r="C461" s="12" t="s">
        <v>7208</v>
      </c>
      <c r="D461" s="12" t="s">
        <v>7591</v>
      </c>
      <c r="E461" s="13" t="s">
        <v>899</v>
      </c>
      <c r="F461" s="13" t="s">
        <v>89</v>
      </c>
      <c r="G461" s="13" t="s">
        <v>900</v>
      </c>
      <c r="H461" s="14">
        <v>18575.439999999999</v>
      </c>
      <c r="I461" s="14">
        <v>9287.7199999999993</v>
      </c>
      <c r="J461" s="15">
        <v>0.5</v>
      </c>
    </row>
    <row r="462" spans="2:10" s="2" customFormat="1" ht="14.25">
      <c r="B462" s="12" t="s">
        <v>6934</v>
      </c>
      <c r="C462" s="12" t="s">
        <v>7208</v>
      </c>
      <c r="D462" s="12" t="s">
        <v>7592</v>
      </c>
      <c r="E462" s="13" t="s">
        <v>901</v>
      </c>
      <c r="F462" s="13" t="s">
        <v>89</v>
      </c>
      <c r="G462" s="13" t="s">
        <v>902</v>
      </c>
      <c r="H462" s="14">
        <v>21286.959999999999</v>
      </c>
      <c r="I462" s="14">
        <v>8514</v>
      </c>
      <c r="J462" s="15">
        <v>0.3999631699406585</v>
      </c>
    </row>
    <row r="463" spans="2:10" s="2" customFormat="1" ht="14.25">
      <c r="B463" s="12" t="s">
        <v>6934</v>
      </c>
      <c r="C463" s="12" t="s">
        <v>7208</v>
      </c>
      <c r="D463" s="12" t="s">
        <v>7593</v>
      </c>
      <c r="E463" s="13" t="s">
        <v>903</v>
      </c>
      <c r="F463" s="13" t="s">
        <v>89</v>
      </c>
      <c r="G463" s="13" t="s">
        <v>904</v>
      </c>
      <c r="H463" s="14">
        <v>46306.49</v>
      </c>
      <c r="I463" s="14">
        <v>9468.57</v>
      </c>
      <c r="J463" s="15">
        <v>0.20447608963667943</v>
      </c>
    </row>
    <row r="464" spans="2:10" s="2" customFormat="1" ht="14.25">
      <c r="B464" s="12" t="s">
        <v>6934</v>
      </c>
      <c r="C464" s="12" t="s">
        <v>7208</v>
      </c>
      <c r="D464" s="12" t="s">
        <v>7593</v>
      </c>
      <c r="E464" s="13" t="s">
        <v>903</v>
      </c>
      <c r="F464" s="13" t="s">
        <v>89</v>
      </c>
      <c r="G464" s="13" t="s">
        <v>905</v>
      </c>
      <c r="H464" s="14">
        <v>17795.84</v>
      </c>
      <c r="I464" s="14">
        <v>7118</v>
      </c>
      <c r="J464" s="15">
        <v>0.39998111918291018</v>
      </c>
    </row>
    <row r="465" spans="2:10" s="2" customFormat="1" ht="14.25">
      <c r="B465" s="12" t="s">
        <v>6934</v>
      </c>
      <c r="C465" s="12" t="s">
        <v>7208</v>
      </c>
      <c r="D465" s="12" t="s">
        <v>7594</v>
      </c>
      <c r="E465" s="13" t="s">
        <v>906</v>
      </c>
      <c r="F465" s="13" t="s">
        <v>89</v>
      </c>
      <c r="G465" s="13" t="s">
        <v>907</v>
      </c>
      <c r="H465" s="14">
        <v>13957.6</v>
      </c>
      <c r="I465" s="14">
        <v>5583</v>
      </c>
      <c r="J465" s="15">
        <v>0.39999713417779559</v>
      </c>
    </row>
    <row r="466" spans="2:10" s="2" customFormat="1" ht="14.25">
      <c r="B466" s="12" t="s">
        <v>6934</v>
      </c>
      <c r="C466" s="12" t="s">
        <v>7208</v>
      </c>
      <c r="D466" s="12" t="s">
        <v>7595</v>
      </c>
      <c r="E466" s="13" t="s">
        <v>908</v>
      </c>
      <c r="F466" s="13" t="s">
        <v>89</v>
      </c>
      <c r="G466" s="13" t="s">
        <v>909</v>
      </c>
      <c r="H466" s="14">
        <v>6762.5</v>
      </c>
      <c r="I466" s="14">
        <v>1352.5</v>
      </c>
      <c r="J466" s="15">
        <v>0.2</v>
      </c>
    </row>
    <row r="467" spans="2:10" s="2" customFormat="1" ht="14.25">
      <c r="B467" s="12" t="s">
        <v>6934</v>
      </c>
      <c r="C467" s="12" t="s">
        <v>7208</v>
      </c>
      <c r="D467" s="12" t="s">
        <v>7595</v>
      </c>
      <c r="E467" s="13" t="s">
        <v>908</v>
      </c>
      <c r="F467" s="13" t="s">
        <v>75</v>
      </c>
      <c r="G467" s="13" t="s">
        <v>910</v>
      </c>
      <c r="H467" s="14">
        <v>11246</v>
      </c>
      <c r="I467" s="14">
        <v>2249.1999999999998</v>
      </c>
      <c r="J467" s="15">
        <v>0.19999999999999998</v>
      </c>
    </row>
    <row r="468" spans="2:10" s="2" customFormat="1" ht="14.25">
      <c r="B468" s="12" t="s">
        <v>6934</v>
      </c>
      <c r="C468" s="12" t="s">
        <v>7208</v>
      </c>
      <c r="D468" s="12" t="s">
        <v>7596</v>
      </c>
      <c r="E468" s="13" t="s">
        <v>911</v>
      </c>
      <c r="F468" s="13" t="s">
        <v>89</v>
      </c>
      <c r="G468" s="13" t="s">
        <v>912</v>
      </c>
      <c r="H468" s="14">
        <v>19092.8</v>
      </c>
      <c r="I468" s="14">
        <v>3818.56</v>
      </c>
      <c r="J468" s="15">
        <v>0.2</v>
      </c>
    </row>
    <row r="469" spans="2:10" s="2" customFormat="1" ht="14.25">
      <c r="B469" s="12" t="s">
        <v>6934</v>
      </c>
      <c r="C469" s="12" t="s">
        <v>7208</v>
      </c>
      <c r="D469" s="12" t="s">
        <v>7597</v>
      </c>
      <c r="E469" s="13" t="s">
        <v>913</v>
      </c>
      <c r="F469" s="13" t="s">
        <v>89</v>
      </c>
      <c r="G469" s="13" t="s">
        <v>914</v>
      </c>
      <c r="H469" s="14">
        <v>295644.62</v>
      </c>
      <c r="I469" s="14">
        <v>204581.64</v>
      </c>
      <c r="J469" s="15">
        <v>0.69198499198125107</v>
      </c>
    </row>
    <row r="470" spans="2:10" s="2" customFormat="1" ht="14.25">
      <c r="B470" s="12" t="s">
        <v>6934</v>
      </c>
      <c r="C470" s="12" t="s">
        <v>7208</v>
      </c>
      <c r="D470" s="12" t="s">
        <v>7598</v>
      </c>
      <c r="E470" s="13" t="s">
        <v>915</v>
      </c>
      <c r="F470" s="13" t="s">
        <v>127</v>
      </c>
      <c r="G470" s="13" t="s">
        <v>916</v>
      </c>
      <c r="H470" s="14">
        <v>150035.79999999999</v>
      </c>
      <c r="I470" s="14">
        <v>37336.120000000003</v>
      </c>
      <c r="J470" s="15">
        <v>0.24884807492611766</v>
      </c>
    </row>
    <row r="471" spans="2:10" s="2" customFormat="1" ht="14.25">
      <c r="B471" s="12" t="s">
        <v>6934</v>
      </c>
      <c r="C471" s="12" t="s">
        <v>7208</v>
      </c>
      <c r="D471" s="12" t="s">
        <v>7599</v>
      </c>
      <c r="E471" s="13" t="s">
        <v>917</v>
      </c>
      <c r="F471" s="13" t="s">
        <v>373</v>
      </c>
      <c r="G471" s="13" t="s">
        <v>918</v>
      </c>
      <c r="H471" s="14">
        <v>904764</v>
      </c>
      <c r="I471" s="14">
        <v>201594</v>
      </c>
      <c r="J471" s="15">
        <v>0.22281390506253565</v>
      </c>
    </row>
    <row r="472" spans="2:10" s="2" customFormat="1" ht="14.25">
      <c r="B472" s="12" t="s">
        <v>6934</v>
      </c>
      <c r="C472" s="12" t="s">
        <v>7208</v>
      </c>
      <c r="D472" s="12" t="s">
        <v>7600</v>
      </c>
      <c r="E472" s="13" t="s">
        <v>919</v>
      </c>
      <c r="F472" s="13" t="s">
        <v>373</v>
      </c>
      <c r="G472" s="13" t="s">
        <v>920</v>
      </c>
      <c r="H472" s="14">
        <v>70200</v>
      </c>
      <c r="I472" s="14">
        <v>17550</v>
      </c>
      <c r="J472" s="15">
        <v>0.25</v>
      </c>
    </row>
    <row r="473" spans="2:10" s="2" customFormat="1" ht="14.25">
      <c r="B473" s="12" t="s">
        <v>6934</v>
      </c>
      <c r="C473" s="12" t="s">
        <v>7208</v>
      </c>
      <c r="D473" s="12" t="s">
        <v>7600</v>
      </c>
      <c r="E473" s="13" t="s">
        <v>919</v>
      </c>
      <c r="F473" s="13" t="s">
        <v>127</v>
      </c>
      <c r="G473" s="13" t="s">
        <v>921</v>
      </c>
      <c r="H473" s="14">
        <v>294888</v>
      </c>
      <c r="I473" s="14">
        <v>58977.599999999999</v>
      </c>
      <c r="J473" s="15">
        <v>0.19999999999999998</v>
      </c>
    </row>
    <row r="474" spans="2:10" s="2" customFormat="1" ht="14.25">
      <c r="B474" s="12" t="s">
        <v>6934</v>
      </c>
      <c r="C474" s="12" t="s">
        <v>7208</v>
      </c>
      <c r="D474" s="12" t="s">
        <v>7601</v>
      </c>
      <c r="E474" s="13" t="s">
        <v>922</v>
      </c>
      <c r="F474" s="13" t="s">
        <v>75</v>
      </c>
      <c r="G474" s="13" t="s">
        <v>923</v>
      </c>
      <c r="H474" s="14">
        <v>58277.19</v>
      </c>
      <c r="I474" s="14">
        <v>14569.3</v>
      </c>
      <c r="J474" s="15">
        <v>0.25000004289843075</v>
      </c>
    </row>
    <row r="475" spans="2:10" s="2" customFormat="1" ht="14.25">
      <c r="B475" s="12" t="s">
        <v>6934</v>
      </c>
      <c r="C475" s="12" t="s">
        <v>7208</v>
      </c>
      <c r="D475" s="12" t="s">
        <v>7602</v>
      </c>
      <c r="E475" s="13" t="s">
        <v>924</v>
      </c>
      <c r="F475" s="13" t="s">
        <v>75</v>
      </c>
      <c r="G475" s="13" t="s">
        <v>925</v>
      </c>
      <c r="H475" s="14">
        <v>4135753.45</v>
      </c>
      <c r="I475" s="14">
        <v>250000</v>
      </c>
      <c r="J475" s="15">
        <v>6.0448477652844605E-2</v>
      </c>
    </row>
    <row r="476" spans="2:10" s="2" customFormat="1" ht="14.25">
      <c r="B476" s="12" t="s">
        <v>6934</v>
      </c>
      <c r="C476" s="12" t="s">
        <v>7208</v>
      </c>
      <c r="D476" s="12" t="s">
        <v>7603</v>
      </c>
      <c r="E476" s="13" t="s">
        <v>926</v>
      </c>
      <c r="F476" s="13" t="s">
        <v>75</v>
      </c>
      <c r="G476" s="13" t="s">
        <v>927</v>
      </c>
      <c r="H476" s="14">
        <v>744054.92</v>
      </c>
      <c r="I476" s="14">
        <v>148810.98000000001</v>
      </c>
      <c r="J476" s="15">
        <v>0.19999999462405274</v>
      </c>
    </row>
    <row r="477" spans="2:10" s="2" customFormat="1" ht="14.25">
      <c r="B477" s="12" t="s">
        <v>6934</v>
      </c>
      <c r="C477" s="12" t="s">
        <v>7208</v>
      </c>
      <c r="D477" s="12" t="s">
        <v>7604</v>
      </c>
      <c r="E477" s="13" t="s">
        <v>928</v>
      </c>
      <c r="F477" s="13" t="s">
        <v>127</v>
      </c>
      <c r="G477" s="13" t="s">
        <v>929</v>
      </c>
      <c r="H477" s="14">
        <v>395195.93</v>
      </c>
      <c r="I477" s="14">
        <v>158078.372</v>
      </c>
      <c r="J477" s="15">
        <v>0.4</v>
      </c>
    </row>
    <row r="478" spans="2:10" s="2" customFormat="1" ht="14.25">
      <c r="B478" s="12" t="s">
        <v>6934</v>
      </c>
      <c r="C478" s="12" t="s">
        <v>7208</v>
      </c>
      <c r="D478" s="12" t="s">
        <v>7605</v>
      </c>
      <c r="E478" s="13" t="s">
        <v>930</v>
      </c>
      <c r="F478" s="13" t="s">
        <v>151</v>
      </c>
      <c r="G478" s="13" t="s">
        <v>931</v>
      </c>
      <c r="H478" s="14">
        <v>677686.98</v>
      </c>
      <c r="I478" s="14">
        <v>300000</v>
      </c>
      <c r="J478" s="15">
        <v>0.44268225427615565</v>
      </c>
    </row>
    <row r="479" spans="2:10" s="2" customFormat="1" ht="14.25">
      <c r="B479" s="12" t="s">
        <v>6934</v>
      </c>
      <c r="C479" s="12" t="s">
        <v>7208</v>
      </c>
      <c r="D479" s="12" t="s">
        <v>7606</v>
      </c>
      <c r="E479" s="13" t="s">
        <v>932</v>
      </c>
      <c r="F479" s="13" t="s">
        <v>75</v>
      </c>
      <c r="G479" s="13" t="s">
        <v>933</v>
      </c>
      <c r="H479" s="14">
        <v>50510</v>
      </c>
      <c r="I479" s="14">
        <v>25255</v>
      </c>
      <c r="J479" s="15">
        <v>0.5</v>
      </c>
    </row>
    <row r="480" spans="2:10" s="2" customFormat="1" ht="14.25">
      <c r="B480" s="12" t="s">
        <v>6934</v>
      </c>
      <c r="C480" s="12" t="s">
        <v>7208</v>
      </c>
      <c r="D480" s="12" t="s">
        <v>7607</v>
      </c>
      <c r="E480" s="13" t="s">
        <v>934</v>
      </c>
      <c r="F480" s="13" t="s">
        <v>151</v>
      </c>
      <c r="G480" s="13" t="s">
        <v>935</v>
      </c>
      <c r="H480" s="14">
        <v>179195</v>
      </c>
      <c r="I480" s="14">
        <v>116476.75</v>
      </c>
      <c r="J480" s="15">
        <v>0.65</v>
      </c>
    </row>
    <row r="481" spans="2:10" s="2" customFormat="1" ht="14.25">
      <c r="B481" s="12" t="s">
        <v>6934</v>
      </c>
      <c r="C481" s="12" t="s">
        <v>7208</v>
      </c>
      <c r="D481" s="12" t="s">
        <v>7608</v>
      </c>
      <c r="E481" s="13" t="s">
        <v>936</v>
      </c>
      <c r="F481" s="13" t="s">
        <v>151</v>
      </c>
      <c r="G481" s="13" t="s">
        <v>937</v>
      </c>
      <c r="H481" s="14">
        <v>252998.34</v>
      </c>
      <c r="I481" s="14">
        <v>55171</v>
      </c>
      <c r="J481" s="15">
        <v>0.21806862448188397</v>
      </c>
    </row>
    <row r="482" spans="2:10" s="2" customFormat="1" ht="14.25">
      <c r="B482" s="12" t="s">
        <v>6934</v>
      </c>
      <c r="C482" s="12" t="s">
        <v>7208</v>
      </c>
      <c r="D482" s="12" t="s">
        <v>7609</v>
      </c>
      <c r="E482" s="13" t="s">
        <v>938</v>
      </c>
      <c r="F482" s="13" t="s">
        <v>89</v>
      </c>
      <c r="G482" s="13" t="s">
        <v>939</v>
      </c>
      <c r="H482" s="14">
        <v>35733.71</v>
      </c>
      <c r="I482" s="14">
        <v>8933.4274999999998</v>
      </c>
      <c r="J482" s="15">
        <v>0.25</v>
      </c>
    </row>
    <row r="483" spans="2:10" s="2" customFormat="1" ht="14.25">
      <c r="B483" s="12" t="s">
        <v>6934</v>
      </c>
      <c r="C483" s="12" t="s">
        <v>7208</v>
      </c>
      <c r="D483" s="12" t="s">
        <v>7560</v>
      </c>
      <c r="E483" s="13" t="s">
        <v>833</v>
      </c>
      <c r="F483" s="13" t="s">
        <v>127</v>
      </c>
      <c r="G483" s="13" t="s">
        <v>191</v>
      </c>
      <c r="H483" s="14">
        <v>41089</v>
      </c>
      <c r="I483" s="14">
        <v>14381.15</v>
      </c>
      <c r="J483" s="15">
        <v>0.35</v>
      </c>
    </row>
    <row r="484" spans="2:10" s="2" customFormat="1" ht="14.25">
      <c r="B484" s="12" t="s">
        <v>6934</v>
      </c>
      <c r="C484" s="12" t="s">
        <v>7208</v>
      </c>
      <c r="D484" s="12" t="s">
        <v>7561</v>
      </c>
      <c r="E484" s="13" t="s">
        <v>835</v>
      </c>
      <c r="F484" s="13" t="s">
        <v>127</v>
      </c>
      <c r="G484" s="13" t="s">
        <v>940</v>
      </c>
      <c r="H484" s="14">
        <v>26662.959999999999</v>
      </c>
      <c r="I484" s="14">
        <v>9332.0360000000001</v>
      </c>
      <c r="J484" s="15">
        <v>0.35000000000000003</v>
      </c>
    </row>
    <row r="485" spans="2:10" s="2" customFormat="1" ht="14.25">
      <c r="B485" s="12" t="s">
        <v>6934</v>
      </c>
      <c r="C485" s="12" t="s">
        <v>7208</v>
      </c>
      <c r="D485" s="12" t="s">
        <v>7561</v>
      </c>
      <c r="E485" s="13" t="s">
        <v>835</v>
      </c>
      <c r="F485" s="13" t="s">
        <v>89</v>
      </c>
      <c r="G485" s="13" t="s">
        <v>941</v>
      </c>
      <c r="H485" s="14">
        <v>41037.67</v>
      </c>
      <c r="I485" s="14">
        <v>14363.184499999999</v>
      </c>
      <c r="J485" s="15">
        <v>0.35</v>
      </c>
    </row>
    <row r="486" spans="2:10" s="2" customFormat="1" ht="12" customHeight="1">
      <c r="B486" s="12" t="s">
        <v>6934</v>
      </c>
      <c r="C486" s="12" t="s">
        <v>7208</v>
      </c>
      <c r="D486" s="12" t="s">
        <v>7537</v>
      </c>
      <c r="E486" s="13" t="s">
        <v>942</v>
      </c>
      <c r="F486" s="13" t="s">
        <v>89</v>
      </c>
      <c r="G486" s="13" t="s">
        <v>943</v>
      </c>
      <c r="H486" s="14">
        <v>545246</v>
      </c>
      <c r="I486" s="14">
        <v>72366.820000000007</v>
      </c>
      <c r="J486" s="15">
        <v>0.13272324785509662</v>
      </c>
    </row>
    <row r="487" spans="2:10" s="2" customFormat="1" ht="14.25">
      <c r="B487" s="12" t="s">
        <v>6934</v>
      </c>
      <c r="C487" s="12" t="s">
        <v>7208</v>
      </c>
      <c r="D487" s="12" t="s">
        <v>7541</v>
      </c>
      <c r="E487" s="13" t="s">
        <v>793</v>
      </c>
      <c r="F487" s="13" t="s">
        <v>75</v>
      </c>
      <c r="G487" s="13" t="s">
        <v>944</v>
      </c>
      <c r="H487" s="14">
        <v>69332.009999999995</v>
      </c>
      <c r="I487" s="14">
        <v>27732.799999999999</v>
      </c>
      <c r="J487" s="15">
        <v>0.39999994230659114</v>
      </c>
    </row>
    <row r="488" spans="2:10" s="2" customFormat="1" ht="14.25">
      <c r="B488" s="12" t="s">
        <v>6934</v>
      </c>
      <c r="C488" s="12" t="s">
        <v>7208</v>
      </c>
      <c r="D488" s="12" t="s">
        <v>7586</v>
      </c>
      <c r="E488" s="13" t="s">
        <v>889</v>
      </c>
      <c r="F488" s="13" t="s">
        <v>138</v>
      </c>
      <c r="G488" s="13" t="s">
        <v>945</v>
      </c>
      <c r="H488" s="14">
        <v>118989.05</v>
      </c>
      <c r="I488" s="14">
        <v>5600</v>
      </c>
      <c r="J488" s="15">
        <v>4.7063154130569156E-2</v>
      </c>
    </row>
    <row r="489" spans="2:10" s="2" customFormat="1" ht="14.25">
      <c r="B489" s="12" t="s">
        <v>6934</v>
      </c>
      <c r="C489" s="12" t="s">
        <v>7208</v>
      </c>
      <c r="D489" s="12" t="s">
        <v>7537</v>
      </c>
      <c r="E489" s="13" t="s">
        <v>942</v>
      </c>
      <c r="F489" s="13" t="s">
        <v>89</v>
      </c>
      <c r="G489" s="13" t="s">
        <v>946</v>
      </c>
      <c r="H489" s="14">
        <v>694000</v>
      </c>
      <c r="I489" s="14">
        <v>135000</v>
      </c>
      <c r="J489" s="15">
        <v>0.19452449567723343</v>
      </c>
    </row>
    <row r="490" spans="2:10" s="2" customFormat="1" ht="14.25">
      <c r="B490" s="12" t="s">
        <v>6934</v>
      </c>
      <c r="C490" s="12" t="s">
        <v>7208</v>
      </c>
      <c r="D490" s="12" t="s">
        <v>7569</v>
      </c>
      <c r="E490" s="13" t="s">
        <v>947</v>
      </c>
      <c r="F490" s="13" t="s">
        <v>89</v>
      </c>
      <c r="G490" s="13" t="s">
        <v>948</v>
      </c>
      <c r="H490" s="14">
        <v>101200</v>
      </c>
      <c r="I490" s="14">
        <v>20240</v>
      </c>
      <c r="J490" s="15">
        <v>0.2</v>
      </c>
    </row>
    <row r="491" spans="2:10" s="2" customFormat="1" ht="14.25">
      <c r="B491" s="12" t="s">
        <v>6934</v>
      </c>
      <c r="C491" s="12" t="s">
        <v>7208</v>
      </c>
      <c r="D491" s="12" t="s">
        <v>7610</v>
      </c>
      <c r="E491" s="13" t="s">
        <v>949</v>
      </c>
      <c r="F491" s="13" t="s">
        <v>75</v>
      </c>
      <c r="G491" s="13" t="s">
        <v>950</v>
      </c>
      <c r="H491" s="14">
        <v>16372.94</v>
      </c>
      <c r="I491" s="14">
        <v>9005.1200000000008</v>
      </c>
      <c r="J491" s="15">
        <v>0.55000018322915745</v>
      </c>
    </row>
    <row r="492" spans="2:10" s="2" customFormat="1" ht="14.25">
      <c r="B492" s="12" t="s">
        <v>6934</v>
      </c>
      <c r="C492" s="12" t="s">
        <v>7208</v>
      </c>
      <c r="D492" s="12" t="s">
        <v>7611</v>
      </c>
      <c r="E492" s="13" t="s">
        <v>951</v>
      </c>
      <c r="F492" s="13" t="s">
        <v>151</v>
      </c>
      <c r="G492" s="13" t="s">
        <v>952</v>
      </c>
      <c r="H492" s="14">
        <v>171183</v>
      </c>
      <c r="I492" s="14">
        <v>12667.54</v>
      </c>
      <c r="J492" s="15">
        <v>7.3999988316596862E-2</v>
      </c>
    </row>
    <row r="493" spans="2:10" s="2" customFormat="1" ht="15" customHeight="1">
      <c r="B493" s="12" t="s">
        <v>6934</v>
      </c>
      <c r="C493" s="12" t="s">
        <v>7208</v>
      </c>
      <c r="D493" s="17" t="s">
        <v>9708</v>
      </c>
      <c r="E493" s="13" t="s">
        <v>953</v>
      </c>
      <c r="F493" s="13" t="s">
        <v>138</v>
      </c>
      <c r="G493" s="13" t="s">
        <v>954</v>
      </c>
      <c r="H493" s="14">
        <v>83000</v>
      </c>
      <c r="I493" s="14">
        <v>66400</v>
      </c>
      <c r="J493" s="15">
        <v>0.8</v>
      </c>
    </row>
    <row r="494" spans="2:10" s="2" customFormat="1" ht="14.25">
      <c r="B494" s="12" t="s">
        <v>6934</v>
      </c>
      <c r="C494" s="12" t="s">
        <v>7208</v>
      </c>
      <c r="D494" s="12" t="s">
        <v>7581</v>
      </c>
      <c r="E494" s="13" t="s">
        <v>879</v>
      </c>
      <c r="F494" s="13" t="s">
        <v>89</v>
      </c>
      <c r="G494" s="13" t="s">
        <v>955</v>
      </c>
      <c r="H494" s="14">
        <v>117727</v>
      </c>
      <c r="I494" s="14">
        <v>23545.4</v>
      </c>
      <c r="J494" s="15">
        <v>0.2</v>
      </c>
    </row>
    <row r="495" spans="2:10" s="2" customFormat="1" ht="14.25">
      <c r="B495" s="12" t="s">
        <v>6934</v>
      </c>
      <c r="C495" s="12" t="s">
        <v>7208</v>
      </c>
      <c r="D495" s="12" t="s">
        <v>7612</v>
      </c>
      <c r="E495" s="13" t="s">
        <v>956</v>
      </c>
      <c r="F495" s="13" t="s">
        <v>89</v>
      </c>
      <c r="G495" s="13" t="s">
        <v>957</v>
      </c>
      <c r="H495" s="14">
        <v>18569.8</v>
      </c>
      <c r="I495" s="14">
        <v>3713.96</v>
      </c>
      <c r="J495" s="15">
        <v>0.2</v>
      </c>
    </row>
    <row r="496" spans="2:10" s="2" customFormat="1" ht="14.25">
      <c r="B496" s="12" t="s">
        <v>6934</v>
      </c>
      <c r="C496" s="12" t="s">
        <v>7208</v>
      </c>
      <c r="D496" s="12" t="s">
        <v>7613</v>
      </c>
      <c r="E496" s="13" t="s">
        <v>958</v>
      </c>
      <c r="F496" s="13" t="s">
        <v>75</v>
      </c>
      <c r="G496" s="13" t="s">
        <v>959</v>
      </c>
      <c r="H496" s="14">
        <v>36937.620000000003</v>
      </c>
      <c r="I496" s="14">
        <v>24650.639999999999</v>
      </c>
      <c r="J496" s="15">
        <v>0.66735864411404955</v>
      </c>
    </row>
    <row r="497" spans="2:10" s="2" customFormat="1" ht="14.25">
      <c r="B497" s="12" t="s">
        <v>6934</v>
      </c>
      <c r="C497" s="12" t="s">
        <v>7208</v>
      </c>
      <c r="D497" s="12" t="s">
        <v>7614</v>
      </c>
      <c r="E497" s="13" t="s">
        <v>960</v>
      </c>
      <c r="F497" s="13" t="s">
        <v>151</v>
      </c>
      <c r="G497" s="13" t="s">
        <v>961</v>
      </c>
      <c r="H497" s="14">
        <v>24480</v>
      </c>
      <c r="I497" s="14">
        <v>6120</v>
      </c>
      <c r="J497" s="15">
        <v>0.25</v>
      </c>
    </row>
    <row r="498" spans="2:10" s="2" customFormat="1" ht="14.25">
      <c r="B498" s="12" t="s">
        <v>6934</v>
      </c>
      <c r="C498" s="12" t="s">
        <v>7208</v>
      </c>
      <c r="D498" s="12" t="s">
        <v>7615</v>
      </c>
      <c r="E498" s="13" t="s">
        <v>962</v>
      </c>
      <c r="F498" s="13" t="s">
        <v>138</v>
      </c>
      <c r="G498" s="13" t="s">
        <v>963</v>
      </c>
      <c r="H498" s="14">
        <v>153938.22</v>
      </c>
      <c r="I498" s="14">
        <v>34478</v>
      </c>
      <c r="J498" s="15">
        <v>0.22397296785684542</v>
      </c>
    </row>
    <row r="499" spans="2:10" s="2" customFormat="1" ht="14.25">
      <c r="B499" s="12" t="s">
        <v>6934</v>
      </c>
      <c r="C499" s="12" t="s">
        <v>7209</v>
      </c>
      <c r="D499" s="18" t="s">
        <v>9740</v>
      </c>
      <c r="E499" s="13" t="s">
        <v>964</v>
      </c>
      <c r="F499" s="13" t="s">
        <v>89</v>
      </c>
      <c r="G499" s="13" t="s">
        <v>965</v>
      </c>
      <c r="H499" s="14">
        <v>40517.68</v>
      </c>
      <c r="I499" s="14">
        <v>17292.8</v>
      </c>
      <c r="J499" s="15">
        <v>0.42679640097853577</v>
      </c>
    </row>
    <row r="500" spans="2:10" s="2" customFormat="1" ht="14.25">
      <c r="B500" s="12" t="s">
        <v>6934</v>
      </c>
      <c r="C500" s="12" t="s">
        <v>7209</v>
      </c>
      <c r="D500" s="12" t="s">
        <v>9741</v>
      </c>
      <c r="E500" s="13" t="s">
        <v>966</v>
      </c>
      <c r="F500" s="13" t="s">
        <v>127</v>
      </c>
      <c r="G500" s="13" t="s">
        <v>967</v>
      </c>
      <c r="H500" s="14">
        <v>1415250</v>
      </c>
      <c r="I500" s="14">
        <v>424575</v>
      </c>
      <c r="J500" s="15">
        <v>0.3</v>
      </c>
    </row>
    <row r="501" spans="2:10" s="2" customFormat="1" ht="14.25">
      <c r="B501" s="12" t="s">
        <v>6934</v>
      </c>
      <c r="C501" s="12" t="s">
        <v>7209</v>
      </c>
      <c r="D501" s="18" t="s">
        <v>9742</v>
      </c>
      <c r="E501" s="13" t="s">
        <v>968</v>
      </c>
      <c r="F501" s="13" t="s">
        <v>75</v>
      </c>
      <c r="G501" s="13" t="s">
        <v>969</v>
      </c>
      <c r="H501" s="14">
        <v>277570.94</v>
      </c>
      <c r="I501" s="14">
        <v>74944.149999999994</v>
      </c>
      <c r="J501" s="15">
        <v>0.26999998630980604</v>
      </c>
    </row>
    <row r="502" spans="2:10" s="2" customFormat="1" ht="14.25">
      <c r="B502" s="12" t="s">
        <v>6934</v>
      </c>
      <c r="C502" s="12" t="s">
        <v>7209</v>
      </c>
      <c r="D502" s="18" t="s">
        <v>9611</v>
      </c>
      <c r="E502" s="13" t="s">
        <v>970</v>
      </c>
      <c r="F502" s="13" t="s">
        <v>75</v>
      </c>
      <c r="G502" s="13" t="s">
        <v>971</v>
      </c>
      <c r="H502" s="14">
        <v>53000</v>
      </c>
      <c r="I502" s="14">
        <v>42400</v>
      </c>
      <c r="J502" s="15">
        <v>0.8</v>
      </c>
    </row>
    <row r="503" spans="2:10" s="2" customFormat="1" ht="14.25">
      <c r="B503" s="12" t="s">
        <v>6934</v>
      </c>
      <c r="C503" s="12" t="s">
        <v>7209</v>
      </c>
      <c r="D503" s="18" t="s">
        <v>9611</v>
      </c>
      <c r="E503" s="13" t="s">
        <v>970</v>
      </c>
      <c r="F503" s="13" t="s">
        <v>75</v>
      </c>
      <c r="G503" s="13" t="s">
        <v>972</v>
      </c>
      <c r="H503" s="14">
        <v>21667</v>
      </c>
      <c r="I503" s="14">
        <v>17333</v>
      </c>
      <c r="J503" s="15">
        <v>0.79997230811833664</v>
      </c>
    </row>
    <row r="504" spans="2:10" s="2" customFormat="1" ht="14.25">
      <c r="B504" s="12" t="s">
        <v>6934</v>
      </c>
      <c r="C504" s="12" t="s">
        <v>7209</v>
      </c>
      <c r="D504" s="18" t="s">
        <v>9611</v>
      </c>
      <c r="E504" s="13" t="s">
        <v>970</v>
      </c>
      <c r="F504" s="13" t="s">
        <v>75</v>
      </c>
      <c r="G504" s="13" t="s">
        <v>973</v>
      </c>
      <c r="H504" s="14">
        <v>20670</v>
      </c>
      <c r="I504" s="14">
        <v>16534.560000000001</v>
      </c>
      <c r="J504" s="15">
        <v>0.7999303338171263</v>
      </c>
    </row>
    <row r="505" spans="2:10" s="2" customFormat="1" ht="14.25">
      <c r="B505" s="12" t="s">
        <v>6934</v>
      </c>
      <c r="C505" s="12" t="s">
        <v>7209</v>
      </c>
      <c r="D505" s="12" t="s">
        <v>9743</v>
      </c>
      <c r="E505" s="13" t="s">
        <v>974</v>
      </c>
      <c r="F505" s="13" t="s">
        <v>89</v>
      </c>
      <c r="G505" s="13" t="s">
        <v>975</v>
      </c>
      <c r="H505" s="14">
        <v>87115.69</v>
      </c>
      <c r="I505" s="14">
        <v>69693</v>
      </c>
      <c r="J505" s="15">
        <v>0.80000514258682909</v>
      </c>
    </row>
    <row r="506" spans="2:10" s="2" customFormat="1" ht="14.25">
      <c r="B506" s="12" t="s">
        <v>6934</v>
      </c>
      <c r="C506" s="12" t="s">
        <v>7209</v>
      </c>
      <c r="D506" s="18" t="s">
        <v>9744</v>
      </c>
      <c r="E506" s="13" t="s">
        <v>976</v>
      </c>
      <c r="F506" s="13" t="s">
        <v>89</v>
      </c>
      <c r="G506" s="13" t="s">
        <v>977</v>
      </c>
      <c r="H506" s="14">
        <v>85328</v>
      </c>
      <c r="I506" s="14">
        <v>5719.4</v>
      </c>
      <c r="J506" s="15">
        <v>6.7028408025501585E-2</v>
      </c>
    </row>
    <row r="507" spans="2:10" s="2" customFormat="1" ht="12" customHeight="1">
      <c r="B507" s="12" t="s">
        <v>6934</v>
      </c>
      <c r="C507" s="12" t="s">
        <v>7209</v>
      </c>
      <c r="D507" s="12" t="s">
        <v>9745</v>
      </c>
      <c r="E507" s="13" t="s">
        <v>978</v>
      </c>
      <c r="F507" s="13" t="s">
        <v>75</v>
      </c>
      <c r="G507" s="13" t="s">
        <v>979</v>
      </c>
      <c r="H507" s="14">
        <v>68040.12</v>
      </c>
      <c r="I507" s="14">
        <v>10206.02</v>
      </c>
      <c r="J507" s="15">
        <v>0.150000029394422</v>
      </c>
    </row>
    <row r="508" spans="2:10" s="2" customFormat="1" ht="14.25">
      <c r="B508" s="12" t="s">
        <v>6934</v>
      </c>
      <c r="C508" s="12" t="s">
        <v>7209</v>
      </c>
      <c r="D508" s="12" t="s">
        <v>9746</v>
      </c>
      <c r="E508" s="13" t="s">
        <v>980</v>
      </c>
      <c r="F508" s="13" t="s">
        <v>89</v>
      </c>
      <c r="G508" s="13" t="s">
        <v>981</v>
      </c>
      <c r="H508" s="14">
        <v>38947</v>
      </c>
      <c r="I508" s="14">
        <v>18000</v>
      </c>
      <c r="J508" s="15">
        <v>0.46216653400775415</v>
      </c>
    </row>
    <row r="509" spans="2:10" s="2" customFormat="1" ht="14.25">
      <c r="B509" s="12" t="s">
        <v>6934</v>
      </c>
      <c r="C509" s="12" t="s">
        <v>7209</v>
      </c>
      <c r="D509" s="18" t="s">
        <v>9747</v>
      </c>
      <c r="E509" s="13" t="s">
        <v>982</v>
      </c>
      <c r="F509" s="13" t="s">
        <v>89</v>
      </c>
      <c r="G509" s="13" t="s">
        <v>983</v>
      </c>
      <c r="H509" s="14">
        <v>5545.8</v>
      </c>
      <c r="I509" s="14">
        <v>2772.9</v>
      </c>
      <c r="J509" s="15">
        <v>0.5</v>
      </c>
    </row>
    <row r="510" spans="2:10" s="2" customFormat="1" ht="14.25">
      <c r="B510" s="12" t="s">
        <v>6934</v>
      </c>
      <c r="C510" s="12" t="s">
        <v>7209</v>
      </c>
      <c r="D510" s="18" t="s">
        <v>9748</v>
      </c>
      <c r="E510" s="13" t="s">
        <v>984</v>
      </c>
      <c r="F510" s="13" t="s">
        <v>89</v>
      </c>
      <c r="G510" s="13" t="s">
        <v>985</v>
      </c>
      <c r="H510" s="14">
        <v>55509.599999999999</v>
      </c>
      <c r="I510" s="14">
        <v>19428.36</v>
      </c>
      <c r="J510" s="15">
        <v>0.35000000000000003</v>
      </c>
    </row>
    <row r="511" spans="2:10" s="2" customFormat="1" ht="14.25">
      <c r="B511" s="12" t="s">
        <v>6934</v>
      </c>
      <c r="C511" s="12" t="s">
        <v>7209</v>
      </c>
      <c r="D511" s="12" t="s">
        <v>9749</v>
      </c>
      <c r="E511" s="13" t="s">
        <v>986</v>
      </c>
      <c r="F511" s="13" t="s">
        <v>75</v>
      </c>
      <c r="G511" s="13" t="s">
        <v>987</v>
      </c>
      <c r="H511" s="14">
        <v>16713.59</v>
      </c>
      <c r="I511" s="14">
        <v>13370.87</v>
      </c>
      <c r="J511" s="15">
        <v>0.7999998803368995</v>
      </c>
    </row>
    <row r="512" spans="2:10" s="2" customFormat="1" ht="14.25">
      <c r="B512" s="12" t="s">
        <v>6934</v>
      </c>
      <c r="C512" s="12" t="s">
        <v>7209</v>
      </c>
      <c r="D512" s="18" t="s">
        <v>9750</v>
      </c>
      <c r="E512" s="13" t="s">
        <v>988</v>
      </c>
      <c r="F512" s="13" t="s">
        <v>89</v>
      </c>
      <c r="G512" s="13" t="s">
        <v>989</v>
      </c>
      <c r="H512" s="14">
        <v>5714.01</v>
      </c>
      <c r="I512" s="14">
        <v>2571.3000000000002</v>
      </c>
      <c r="J512" s="15">
        <v>0.44999921246200131</v>
      </c>
    </row>
    <row r="513" spans="2:10" s="2" customFormat="1" ht="14.25">
      <c r="B513" s="12" t="s">
        <v>6934</v>
      </c>
      <c r="C513" s="12" t="s">
        <v>7209</v>
      </c>
      <c r="D513" s="18" t="s">
        <v>9750</v>
      </c>
      <c r="E513" s="13" t="s">
        <v>988</v>
      </c>
      <c r="F513" s="13" t="s">
        <v>89</v>
      </c>
      <c r="G513" s="13" t="s">
        <v>990</v>
      </c>
      <c r="H513" s="14">
        <v>1956.15</v>
      </c>
      <c r="I513" s="14">
        <v>838.35</v>
      </c>
      <c r="J513" s="15">
        <v>0.42857142857142855</v>
      </c>
    </row>
    <row r="514" spans="2:10" s="2" customFormat="1" ht="14.25">
      <c r="B514" s="12" t="s">
        <v>6934</v>
      </c>
      <c r="C514" s="12" t="s">
        <v>7209</v>
      </c>
      <c r="D514" s="12" t="s">
        <v>9632</v>
      </c>
      <c r="E514" s="13" t="s">
        <v>991</v>
      </c>
      <c r="F514" s="13" t="s">
        <v>89</v>
      </c>
      <c r="G514" s="13" t="s">
        <v>992</v>
      </c>
      <c r="H514" s="14">
        <v>96741</v>
      </c>
      <c r="I514" s="14">
        <v>77392</v>
      </c>
      <c r="J514" s="15">
        <v>0.79999173049689376</v>
      </c>
    </row>
    <row r="515" spans="2:10" s="2" customFormat="1" ht="14.25">
      <c r="B515" s="12" t="s">
        <v>6934</v>
      </c>
      <c r="C515" s="12" t="s">
        <v>7209</v>
      </c>
      <c r="D515" s="12" t="s">
        <v>9632</v>
      </c>
      <c r="E515" s="13" t="s">
        <v>991</v>
      </c>
      <c r="F515" s="13" t="s">
        <v>89</v>
      </c>
      <c r="G515" s="13" t="s">
        <v>993</v>
      </c>
      <c r="H515" s="14">
        <v>145700</v>
      </c>
      <c r="I515" s="14">
        <v>102040</v>
      </c>
      <c r="J515" s="15">
        <v>0.7003431708991078</v>
      </c>
    </row>
    <row r="516" spans="2:10" s="2" customFormat="1" ht="14.25">
      <c r="B516" s="12" t="s">
        <v>6934</v>
      </c>
      <c r="C516" s="12" t="s">
        <v>7209</v>
      </c>
      <c r="D516" s="12" t="s">
        <v>9632</v>
      </c>
      <c r="E516" s="13" t="s">
        <v>991</v>
      </c>
      <c r="F516" s="13" t="s">
        <v>89</v>
      </c>
      <c r="G516" s="13" t="s">
        <v>994</v>
      </c>
      <c r="H516" s="14">
        <v>54166</v>
      </c>
      <c r="I516" s="14">
        <v>43332</v>
      </c>
      <c r="J516" s="15">
        <v>0.79998523058745341</v>
      </c>
    </row>
    <row r="517" spans="2:10" s="2" customFormat="1" ht="14.25">
      <c r="B517" s="12" t="s">
        <v>6934</v>
      </c>
      <c r="C517" s="12" t="s">
        <v>7209</v>
      </c>
      <c r="D517" s="12" t="s">
        <v>9632</v>
      </c>
      <c r="E517" s="13" t="s">
        <v>991</v>
      </c>
      <c r="F517" s="13" t="s">
        <v>89</v>
      </c>
      <c r="G517" s="13" t="s">
        <v>995</v>
      </c>
      <c r="H517" s="14">
        <v>30498</v>
      </c>
      <c r="I517" s="14">
        <v>24398</v>
      </c>
      <c r="J517" s="15">
        <v>0.79998688438586141</v>
      </c>
    </row>
    <row r="518" spans="2:10" s="2" customFormat="1" ht="14.25">
      <c r="B518" s="12" t="s">
        <v>6934</v>
      </c>
      <c r="C518" s="12" t="s">
        <v>7209</v>
      </c>
      <c r="D518" s="18" t="s">
        <v>9751</v>
      </c>
      <c r="E518" s="13" t="s">
        <v>996</v>
      </c>
      <c r="F518" s="13" t="s">
        <v>75</v>
      </c>
      <c r="G518" s="13" t="s">
        <v>997</v>
      </c>
      <c r="H518" s="14">
        <v>810000</v>
      </c>
      <c r="I518" s="14">
        <v>224000</v>
      </c>
      <c r="J518" s="15">
        <v>0.27654320987654318</v>
      </c>
    </row>
    <row r="519" spans="2:10" s="2" customFormat="1" ht="14.25">
      <c r="B519" s="12" t="s">
        <v>6934</v>
      </c>
      <c r="C519" s="12" t="s">
        <v>7209</v>
      </c>
      <c r="D519" s="18" t="s">
        <v>9612</v>
      </c>
      <c r="E519" s="13" t="s">
        <v>998</v>
      </c>
      <c r="F519" s="13" t="s">
        <v>75</v>
      </c>
      <c r="G519" s="13" t="s">
        <v>999</v>
      </c>
      <c r="H519" s="14">
        <v>58950</v>
      </c>
      <c r="I519" s="14">
        <v>26527</v>
      </c>
      <c r="J519" s="15">
        <v>0.44999151823579303</v>
      </c>
    </row>
    <row r="520" spans="2:10" s="2" customFormat="1" ht="14.25">
      <c r="B520" s="12" t="s">
        <v>6934</v>
      </c>
      <c r="C520" s="12" t="s">
        <v>7209</v>
      </c>
      <c r="D520" s="18" t="s">
        <v>9752</v>
      </c>
      <c r="E520" s="13" t="s">
        <v>1000</v>
      </c>
      <c r="F520" s="13" t="s">
        <v>75</v>
      </c>
      <c r="G520" s="13" t="s">
        <v>1001</v>
      </c>
      <c r="H520" s="14">
        <v>69289.05</v>
      </c>
      <c r="I520" s="14">
        <v>40000</v>
      </c>
      <c r="J520" s="15">
        <v>0.57729179430227429</v>
      </c>
    </row>
    <row r="521" spans="2:10" s="2" customFormat="1" ht="14.25">
      <c r="B521" s="12" t="s">
        <v>6934</v>
      </c>
      <c r="C521" s="12" t="s">
        <v>7209</v>
      </c>
      <c r="D521" s="12" t="s">
        <v>9633</v>
      </c>
      <c r="E521" s="13" t="s">
        <v>1002</v>
      </c>
      <c r="F521" s="13" t="s">
        <v>89</v>
      </c>
      <c r="G521" s="13" t="s">
        <v>1003</v>
      </c>
      <c r="H521" s="14">
        <v>140000</v>
      </c>
      <c r="I521" s="14">
        <v>96000</v>
      </c>
      <c r="J521" s="15">
        <v>0.68571428571428572</v>
      </c>
    </row>
    <row r="522" spans="2:10" s="2" customFormat="1" ht="14.25">
      <c r="B522" s="12" t="s">
        <v>6934</v>
      </c>
      <c r="C522" s="12" t="s">
        <v>7209</v>
      </c>
      <c r="D522" s="12" t="s">
        <v>9634</v>
      </c>
      <c r="E522" s="13" t="s">
        <v>1004</v>
      </c>
      <c r="F522" s="13" t="s">
        <v>127</v>
      </c>
      <c r="G522" s="13" t="s">
        <v>1005</v>
      </c>
      <c r="H522" s="14">
        <v>849999</v>
      </c>
      <c r="I522" s="14">
        <v>339999.6</v>
      </c>
      <c r="J522" s="15">
        <v>0.39999999999999997</v>
      </c>
    </row>
    <row r="523" spans="2:10" s="2" customFormat="1" ht="14.25">
      <c r="B523" s="12" t="s">
        <v>6934</v>
      </c>
      <c r="C523" s="12" t="s">
        <v>7209</v>
      </c>
      <c r="D523" s="12" t="s">
        <v>9635</v>
      </c>
      <c r="E523" s="13" t="s">
        <v>1006</v>
      </c>
      <c r="F523" s="13" t="s">
        <v>151</v>
      </c>
      <c r="G523" s="13" t="s">
        <v>1007</v>
      </c>
      <c r="H523" s="14">
        <v>90284</v>
      </c>
      <c r="I523" s="14">
        <v>40628.199999999997</v>
      </c>
      <c r="J523" s="15">
        <v>0.45000443046386951</v>
      </c>
    </row>
    <row r="524" spans="2:10" s="2" customFormat="1" ht="14.25">
      <c r="B524" s="12" t="s">
        <v>6934</v>
      </c>
      <c r="C524" s="12" t="s">
        <v>7209</v>
      </c>
      <c r="D524" s="12" t="s">
        <v>9613</v>
      </c>
      <c r="E524" s="13" t="s">
        <v>1008</v>
      </c>
      <c r="F524" s="13" t="s">
        <v>127</v>
      </c>
      <c r="G524" s="13" t="s">
        <v>1009</v>
      </c>
      <c r="H524" s="14">
        <v>3251291.1</v>
      </c>
      <c r="I524" s="14">
        <v>325129</v>
      </c>
      <c r="J524" s="15">
        <v>9.9999966167286583E-2</v>
      </c>
    </row>
    <row r="525" spans="2:10" s="2" customFormat="1" ht="14.25">
      <c r="B525" s="12" t="s">
        <v>6934</v>
      </c>
      <c r="C525" s="12" t="s">
        <v>7209</v>
      </c>
      <c r="D525" s="12" t="s">
        <v>9636</v>
      </c>
      <c r="E525" s="13" t="s">
        <v>1010</v>
      </c>
      <c r="F525" s="13" t="s">
        <v>89</v>
      </c>
      <c r="G525" s="13" t="s">
        <v>1011</v>
      </c>
      <c r="H525" s="14">
        <v>827031</v>
      </c>
      <c r="I525" s="14">
        <v>219171.27</v>
      </c>
      <c r="J525" s="15">
        <v>0.2650097396590938</v>
      </c>
    </row>
    <row r="526" spans="2:10" s="2" customFormat="1" ht="14.25">
      <c r="B526" s="12" t="s">
        <v>6934</v>
      </c>
      <c r="C526" s="12" t="s">
        <v>7209</v>
      </c>
      <c r="D526" s="12" t="s">
        <v>9636</v>
      </c>
      <c r="E526" s="13" t="s">
        <v>1012</v>
      </c>
      <c r="F526" s="13" t="s">
        <v>75</v>
      </c>
      <c r="G526" s="13" t="s">
        <v>1013</v>
      </c>
      <c r="H526" s="14">
        <v>1064642</v>
      </c>
      <c r="I526" s="14">
        <v>479088.9</v>
      </c>
      <c r="J526" s="15">
        <v>0.45</v>
      </c>
    </row>
    <row r="527" spans="2:10" s="2" customFormat="1" ht="14.25">
      <c r="B527" s="12" t="s">
        <v>6934</v>
      </c>
      <c r="C527" s="12" t="s">
        <v>7209</v>
      </c>
      <c r="D527" s="12" t="s">
        <v>9753</v>
      </c>
      <c r="E527" s="13" t="s">
        <v>1014</v>
      </c>
      <c r="F527" s="13" t="s">
        <v>89</v>
      </c>
      <c r="G527" s="13" t="s">
        <v>1015</v>
      </c>
      <c r="H527" s="14">
        <v>2100</v>
      </c>
      <c r="I527" s="14">
        <v>945</v>
      </c>
      <c r="J527" s="15">
        <v>0.45</v>
      </c>
    </row>
    <row r="528" spans="2:10" s="2" customFormat="1" ht="14.25">
      <c r="B528" s="12" t="s">
        <v>6934</v>
      </c>
      <c r="C528" s="12" t="s">
        <v>7209</v>
      </c>
      <c r="D528" s="18" t="s">
        <v>9754</v>
      </c>
      <c r="E528" s="13" t="s">
        <v>1016</v>
      </c>
      <c r="F528" s="13" t="s">
        <v>89</v>
      </c>
      <c r="G528" s="13" t="s">
        <v>1017</v>
      </c>
      <c r="H528" s="14">
        <v>94775.75</v>
      </c>
      <c r="I528" s="14">
        <v>42649.09</v>
      </c>
      <c r="J528" s="15">
        <v>0.45000002637805553</v>
      </c>
    </row>
    <row r="529" spans="2:10" s="2" customFormat="1" ht="14.25">
      <c r="B529" s="12" t="s">
        <v>6934</v>
      </c>
      <c r="C529" s="12" t="s">
        <v>7209</v>
      </c>
      <c r="D529" s="18" t="s">
        <v>9614</v>
      </c>
      <c r="E529" s="13" t="s">
        <v>1018</v>
      </c>
      <c r="F529" s="13" t="s">
        <v>89</v>
      </c>
      <c r="G529" s="13" t="s">
        <v>1019</v>
      </c>
      <c r="H529" s="14">
        <v>23473.8</v>
      </c>
      <c r="I529" s="14">
        <v>15257.97</v>
      </c>
      <c r="J529" s="15">
        <v>0.65</v>
      </c>
    </row>
    <row r="530" spans="2:10" s="2" customFormat="1" ht="14.25">
      <c r="B530" s="12" t="s">
        <v>6934</v>
      </c>
      <c r="C530" s="12" t="s">
        <v>7209</v>
      </c>
      <c r="D530" s="12" t="s">
        <v>9755</v>
      </c>
      <c r="E530" s="13" t="s">
        <v>1020</v>
      </c>
      <c r="F530" s="13" t="s">
        <v>89</v>
      </c>
      <c r="G530" s="13" t="s">
        <v>1021</v>
      </c>
      <c r="H530" s="14">
        <v>27099.48</v>
      </c>
      <c r="I530" s="14">
        <v>21679.58</v>
      </c>
      <c r="J530" s="15">
        <v>0.79999985239569182</v>
      </c>
    </row>
    <row r="531" spans="2:10" s="2" customFormat="1" ht="14.25">
      <c r="B531" s="12" t="s">
        <v>6934</v>
      </c>
      <c r="C531" s="12" t="s">
        <v>7209</v>
      </c>
      <c r="D531" s="18" t="s">
        <v>9756</v>
      </c>
      <c r="E531" s="13" t="s">
        <v>1022</v>
      </c>
      <c r="F531" s="13" t="s">
        <v>89</v>
      </c>
      <c r="G531" s="13" t="s">
        <v>1023</v>
      </c>
      <c r="H531" s="14">
        <v>18169</v>
      </c>
      <c r="I531" s="14">
        <v>14535.2</v>
      </c>
      <c r="J531" s="15">
        <v>0.8</v>
      </c>
    </row>
    <row r="532" spans="2:10" s="2" customFormat="1" ht="14.25">
      <c r="B532" s="12" t="s">
        <v>6934</v>
      </c>
      <c r="C532" s="12" t="s">
        <v>7209</v>
      </c>
      <c r="D532" s="12" t="s">
        <v>9757</v>
      </c>
      <c r="E532" s="13" t="s">
        <v>1024</v>
      </c>
      <c r="F532" s="13" t="s">
        <v>89</v>
      </c>
      <c r="G532" s="13" t="s">
        <v>1025</v>
      </c>
      <c r="H532" s="14">
        <v>4884.95</v>
      </c>
      <c r="I532" s="14">
        <v>2442.48</v>
      </c>
      <c r="J532" s="15">
        <v>0.50000102355192988</v>
      </c>
    </row>
    <row r="533" spans="2:10" s="2" customFormat="1" ht="14.25">
      <c r="B533" s="12" t="s">
        <v>6934</v>
      </c>
      <c r="C533" s="12" t="s">
        <v>7209</v>
      </c>
      <c r="D533" s="18" t="s">
        <v>9758</v>
      </c>
      <c r="E533" s="13" t="s">
        <v>1026</v>
      </c>
      <c r="F533" s="13" t="s">
        <v>89</v>
      </c>
      <c r="G533" s="13" t="s">
        <v>1027</v>
      </c>
      <c r="H533" s="14">
        <v>9976</v>
      </c>
      <c r="I533" s="14">
        <v>4898</v>
      </c>
      <c r="J533" s="15">
        <v>0.49097834803528467</v>
      </c>
    </row>
    <row r="534" spans="2:10" s="2" customFormat="1" ht="14.25">
      <c r="B534" s="12" t="s">
        <v>6934</v>
      </c>
      <c r="C534" s="12" t="s">
        <v>7209</v>
      </c>
      <c r="D534" s="18" t="s">
        <v>9759</v>
      </c>
      <c r="E534" s="13" t="s">
        <v>1028</v>
      </c>
      <c r="F534" s="13" t="s">
        <v>75</v>
      </c>
      <c r="G534" s="13" t="s">
        <v>1029</v>
      </c>
      <c r="H534" s="14">
        <v>210440</v>
      </c>
      <c r="I534" s="14">
        <v>115742</v>
      </c>
      <c r="J534" s="15">
        <v>0.55000000000000004</v>
      </c>
    </row>
    <row r="535" spans="2:10" s="2" customFormat="1" ht="14.25">
      <c r="B535" s="12" t="s">
        <v>6934</v>
      </c>
      <c r="C535" s="12" t="s">
        <v>7209</v>
      </c>
      <c r="D535" s="12" t="s">
        <v>9760</v>
      </c>
      <c r="E535" s="13" t="s">
        <v>1030</v>
      </c>
      <c r="F535" s="13" t="s">
        <v>89</v>
      </c>
      <c r="G535" s="13" t="s">
        <v>1031</v>
      </c>
      <c r="H535" s="14">
        <v>25703.16</v>
      </c>
      <c r="I535" s="14">
        <v>1285.1500000000001</v>
      </c>
      <c r="J535" s="15">
        <v>4.9999688754223219E-2</v>
      </c>
    </row>
    <row r="536" spans="2:10" s="2" customFormat="1" ht="14.25">
      <c r="B536" s="12" t="s">
        <v>6934</v>
      </c>
      <c r="C536" s="12" t="s">
        <v>7209</v>
      </c>
      <c r="D536" s="18" t="s">
        <v>9761</v>
      </c>
      <c r="E536" s="13" t="s">
        <v>1032</v>
      </c>
      <c r="F536" s="13" t="s">
        <v>89</v>
      </c>
      <c r="G536" s="13" t="s">
        <v>1033</v>
      </c>
      <c r="H536" s="14">
        <v>108712.92</v>
      </c>
      <c r="I536" s="14">
        <v>35000</v>
      </c>
      <c r="J536" s="15">
        <v>0.32194885391727129</v>
      </c>
    </row>
    <row r="537" spans="2:10" s="2" customFormat="1" ht="14.25">
      <c r="B537" s="12" t="s">
        <v>6934</v>
      </c>
      <c r="C537" s="12" t="s">
        <v>7209</v>
      </c>
      <c r="D537" s="18" t="s">
        <v>9762</v>
      </c>
      <c r="E537" s="13" t="s">
        <v>1034</v>
      </c>
      <c r="F537" s="13" t="s">
        <v>89</v>
      </c>
      <c r="G537" s="13" t="s">
        <v>1035</v>
      </c>
      <c r="H537" s="14">
        <v>27000</v>
      </c>
      <c r="I537" s="14">
        <v>9450</v>
      </c>
      <c r="J537" s="15">
        <v>0.35</v>
      </c>
    </row>
    <row r="538" spans="2:10" s="2" customFormat="1" ht="14.25">
      <c r="B538" s="12" t="s">
        <v>6934</v>
      </c>
      <c r="C538" s="12" t="s">
        <v>7209</v>
      </c>
      <c r="D538" s="18" t="s">
        <v>9763</v>
      </c>
      <c r="E538" s="13" t="s">
        <v>1036</v>
      </c>
      <c r="F538" s="13" t="s">
        <v>127</v>
      </c>
      <c r="G538" s="13" t="s">
        <v>1037</v>
      </c>
      <c r="H538" s="14">
        <v>44688.38</v>
      </c>
      <c r="I538" s="14">
        <v>17875.349999999999</v>
      </c>
      <c r="J538" s="15">
        <v>0.39999995524563653</v>
      </c>
    </row>
    <row r="539" spans="2:10" s="2" customFormat="1" ht="14.25">
      <c r="B539" s="12" t="s">
        <v>6934</v>
      </c>
      <c r="C539" s="12" t="s">
        <v>7209</v>
      </c>
      <c r="D539" s="18" t="s">
        <v>9763</v>
      </c>
      <c r="E539" s="13" t="s">
        <v>1036</v>
      </c>
      <c r="F539" s="13" t="s">
        <v>89</v>
      </c>
      <c r="G539" s="13" t="s">
        <v>1038</v>
      </c>
      <c r="H539" s="14">
        <v>41500</v>
      </c>
      <c r="I539" s="14">
        <v>6225</v>
      </c>
      <c r="J539" s="15">
        <v>0.15</v>
      </c>
    </row>
    <row r="540" spans="2:10" s="2" customFormat="1" ht="14.25">
      <c r="B540" s="12" t="s">
        <v>6934</v>
      </c>
      <c r="C540" s="12" t="s">
        <v>7209</v>
      </c>
      <c r="D540" s="12" t="s">
        <v>9764</v>
      </c>
      <c r="E540" s="13" t="s">
        <v>1039</v>
      </c>
      <c r="F540" s="13" t="s">
        <v>89</v>
      </c>
      <c r="G540" s="13" t="s">
        <v>1040</v>
      </c>
      <c r="H540" s="14">
        <v>44575</v>
      </c>
      <c r="I540" s="14">
        <v>20203</v>
      </c>
      <c r="J540" s="15">
        <v>0.45323611890072912</v>
      </c>
    </row>
    <row r="541" spans="2:10" s="2" customFormat="1" ht="14.25">
      <c r="B541" s="12" t="s">
        <v>6934</v>
      </c>
      <c r="C541" s="12" t="s">
        <v>7209</v>
      </c>
      <c r="D541" s="18" t="s">
        <v>9765</v>
      </c>
      <c r="E541" s="13" t="s">
        <v>1041</v>
      </c>
      <c r="F541" s="13" t="s">
        <v>75</v>
      </c>
      <c r="G541" s="13" t="s">
        <v>1042</v>
      </c>
      <c r="H541" s="14">
        <v>10353.709999999999</v>
      </c>
      <c r="I541" s="14">
        <v>8282.9599999999991</v>
      </c>
      <c r="J541" s="15">
        <v>0.79999922733010675</v>
      </c>
    </row>
    <row r="542" spans="2:10" s="2" customFormat="1" ht="14.25">
      <c r="B542" s="12" t="s">
        <v>6934</v>
      </c>
      <c r="C542" s="12" t="s">
        <v>7209</v>
      </c>
      <c r="D542" s="18" t="s">
        <v>9766</v>
      </c>
      <c r="E542" s="13" t="s">
        <v>1043</v>
      </c>
      <c r="F542" s="13" t="s">
        <v>127</v>
      </c>
      <c r="G542" s="13" t="s">
        <v>1044</v>
      </c>
      <c r="H542" s="14">
        <v>498500</v>
      </c>
      <c r="I542" s="14">
        <v>174475</v>
      </c>
      <c r="J542" s="15">
        <v>0.35</v>
      </c>
    </row>
    <row r="543" spans="2:10" s="2" customFormat="1" ht="14.25">
      <c r="B543" s="12" t="s">
        <v>6934</v>
      </c>
      <c r="C543" s="12" t="s">
        <v>7209</v>
      </c>
      <c r="D543" s="18" t="s">
        <v>9767</v>
      </c>
      <c r="E543" s="13" t="s">
        <v>1045</v>
      </c>
      <c r="F543" s="13" t="s">
        <v>89</v>
      </c>
      <c r="G543" s="13" t="s">
        <v>1046</v>
      </c>
      <c r="H543" s="14">
        <v>15400.84</v>
      </c>
      <c r="I543" s="14">
        <v>7700.42</v>
      </c>
      <c r="J543" s="15">
        <v>0.5</v>
      </c>
    </row>
    <row r="544" spans="2:10" s="2" customFormat="1" ht="14.25">
      <c r="B544" s="12" t="s">
        <v>6934</v>
      </c>
      <c r="C544" s="12" t="s">
        <v>7209</v>
      </c>
      <c r="D544" s="12" t="s">
        <v>9768</v>
      </c>
      <c r="E544" s="13" t="s">
        <v>1047</v>
      </c>
      <c r="F544" s="13" t="s">
        <v>75</v>
      </c>
      <c r="G544" s="13" t="s">
        <v>1048</v>
      </c>
      <c r="H544" s="14">
        <v>67942.47</v>
      </c>
      <c r="I544" s="14">
        <v>27176.99</v>
      </c>
      <c r="J544" s="15">
        <v>0.40000002943666901</v>
      </c>
    </row>
    <row r="545" spans="2:10" s="2" customFormat="1" ht="14.25">
      <c r="B545" s="12" t="s">
        <v>6934</v>
      </c>
      <c r="C545" s="12" t="s">
        <v>7209</v>
      </c>
      <c r="D545" s="12" t="s">
        <v>9768</v>
      </c>
      <c r="E545" s="13" t="s">
        <v>1047</v>
      </c>
      <c r="F545" s="13" t="s">
        <v>127</v>
      </c>
      <c r="G545" s="13" t="s">
        <v>1049</v>
      </c>
      <c r="H545" s="14">
        <v>62643.95</v>
      </c>
      <c r="I545" s="14">
        <v>25057.58</v>
      </c>
      <c r="J545" s="15">
        <v>0.4</v>
      </c>
    </row>
    <row r="546" spans="2:10" s="2" customFormat="1" ht="14.25">
      <c r="B546" s="12" t="s">
        <v>6934</v>
      </c>
      <c r="C546" s="12" t="s">
        <v>7209</v>
      </c>
      <c r="D546" s="18" t="s">
        <v>9769</v>
      </c>
      <c r="E546" s="13" t="s">
        <v>1050</v>
      </c>
      <c r="F546" s="13" t="s">
        <v>127</v>
      </c>
      <c r="G546" s="13" t="s">
        <v>1051</v>
      </c>
      <c r="H546" s="14">
        <v>6120.47</v>
      </c>
      <c r="I546" s="14">
        <v>4896.38</v>
      </c>
      <c r="J546" s="15">
        <v>0.80000065354458072</v>
      </c>
    </row>
    <row r="547" spans="2:10" s="2" customFormat="1" ht="14.25">
      <c r="B547" s="12" t="s">
        <v>6934</v>
      </c>
      <c r="C547" s="12" t="s">
        <v>7209</v>
      </c>
      <c r="D547" s="18" t="s">
        <v>9770</v>
      </c>
      <c r="E547" s="13" t="s">
        <v>1052</v>
      </c>
      <c r="F547" s="13" t="s">
        <v>89</v>
      </c>
      <c r="G547" s="13" t="s">
        <v>1053</v>
      </c>
      <c r="H547" s="14">
        <v>84446</v>
      </c>
      <c r="I547" s="14">
        <v>55000</v>
      </c>
      <c r="J547" s="15">
        <v>0.65130379177225683</v>
      </c>
    </row>
    <row r="548" spans="2:10" s="2" customFormat="1" ht="14.25">
      <c r="B548" s="12" t="s">
        <v>6934</v>
      </c>
      <c r="C548" s="12" t="s">
        <v>7209</v>
      </c>
      <c r="D548" s="18" t="s">
        <v>9771</v>
      </c>
      <c r="E548" s="13" t="s">
        <v>1054</v>
      </c>
      <c r="F548" s="13" t="s">
        <v>127</v>
      </c>
      <c r="G548" s="13" t="s">
        <v>1055</v>
      </c>
      <c r="H548" s="14">
        <v>133700</v>
      </c>
      <c r="I548" s="14">
        <v>46795</v>
      </c>
      <c r="J548" s="15">
        <v>0.35</v>
      </c>
    </row>
    <row r="549" spans="2:10" s="2" customFormat="1" ht="14.25">
      <c r="B549" s="12" t="s">
        <v>6934</v>
      </c>
      <c r="C549" s="12" t="s">
        <v>7209</v>
      </c>
      <c r="D549" s="12" t="s">
        <v>9615</v>
      </c>
      <c r="E549" s="13" t="s">
        <v>1056</v>
      </c>
      <c r="F549" s="13" t="s">
        <v>75</v>
      </c>
      <c r="G549" s="13" t="s">
        <v>1057</v>
      </c>
      <c r="H549" s="14">
        <v>65687.28</v>
      </c>
      <c r="I549" s="14">
        <v>26274.92</v>
      </c>
      <c r="J549" s="15">
        <v>0.40000012178918048</v>
      </c>
    </row>
    <row r="550" spans="2:10" s="2" customFormat="1" ht="14.25">
      <c r="B550" s="12" t="s">
        <v>6934</v>
      </c>
      <c r="C550" s="12" t="s">
        <v>7209</v>
      </c>
      <c r="D550" s="12" t="s">
        <v>9772</v>
      </c>
      <c r="E550" s="13" t="s">
        <v>1058</v>
      </c>
      <c r="F550" s="13" t="s">
        <v>89</v>
      </c>
      <c r="G550" s="13" t="s">
        <v>1059</v>
      </c>
      <c r="H550" s="14">
        <v>16105.91</v>
      </c>
      <c r="I550" s="14">
        <v>6442.36</v>
      </c>
      <c r="J550" s="15">
        <v>0.39999975164396173</v>
      </c>
    </row>
    <row r="551" spans="2:10" s="2" customFormat="1" ht="14.25">
      <c r="B551" s="12" t="s">
        <v>6934</v>
      </c>
      <c r="C551" s="12" t="s">
        <v>7209</v>
      </c>
      <c r="D551" s="18" t="s">
        <v>9773</v>
      </c>
      <c r="E551" s="13" t="s">
        <v>1060</v>
      </c>
      <c r="F551" s="13" t="s">
        <v>89</v>
      </c>
      <c r="G551" s="13" t="s">
        <v>1061</v>
      </c>
      <c r="H551" s="14">
        <v>6410</v>
      </c>
      <c r="I551" s="14">
        <v>3205</v>
      </c>
      <c r="J551" s="15">
        <v>0.5</v>
      </c>
    </row>
    <row r="552" spans="2:10" s="2" customFormat="1" ht="14.25">
      <c r="B552" s="12" t="s">
        <v>6934</v>
      </c>
      <c r="C552" s="12" t="s">
        <v>7209</v>
      </c>
      <c r="D552" s="12" t="s">
        <v>9774</v>
      </c>
      <c r="E552" s="13" t="s">
        <v>1062</v>
      </c>
      <c r="F552" s="13" t="s">
        <v>89</v>
      </c>
      <c r="G552" s="13" t="s">
        <v>1063</v>
      </c>
      <c r="H552" s="14">
        <v>59125.45</v>
      </c>
      <c r="I552" s="14">
        <v>29562.720000000001</v>
      </c>
      <c r="J552" s="15">
        <v>0.49999991543404748</v>
      </c>
    </row>
    <row r="553" spans="2:10" s="2" customFormat="1" ht="14.25">
      <c r="B553" s="12" t="s">
        <v>6934</v>
      </c>
      <c r="C553" s="12" t="s">
        <v>7209</v>
      </c>
      <c r="D553" s="18" t="s">
        <v>9802</v>
      </c>
      <c r="E553" s="13" t="s">
        <v>1064</v>
      </c>
      <c r="F553" s="13" t="s">
        <v>89</v>
      </c>
      <c r="G553" s="13" t="s">
        <v>1065</v>
      </c>
      <c r="H553" s="14">
        <v>63853</v>
      </c>
      <c r="I553" s="14">
        <v>15000</v>
      </c>
      <c r="J553" s="15">
        <v>0.23491456940159428</v>
      </c>
    </row>
    <row r="554" spans="2:10" s="2" customFormat="1" ht="14.25">
      <c r="B554" s="12" t="s">
        <v>6934</v>
      </c>
      <c r="C554" s="12" t="s">
        <v>7209</v>
      </c>
      <c r="D554" s="12" t="s">
        <v>9709</v>
      </c>
      <c r="E554" s="13" t="s">
        <v>1066</v>
      </c>
      <c r="F554" s="13" t="s">
        <v>127</v>
      </c>
      <c r="G554" s="13" t="s">
        <v>1067</v>
      </c>
      <c r="H554" s="14">
        <v>633190</v>
      </c>
      <c r="I554" s="14">
        <v>180000</v>
      </c>
      <c r="J554" s="15">
        <v>0.28427486220565706</v>
      </c>
    </row>
    <row r="555" spans="2:10" s="2" customFormat="1" ht="14.25">
      <c r="B555" s="12" t="s">
        <v>6934</v>
      </c>
      <c r="C555" s="12" t="s">
        <v>7209</v>
      </c>
      <c r="D555" s="18" t="s">
        <v>9778</v>
      </c>
      <c r="E555" s="13" t="s">
        <v>1068</v>
      </c>
      <c r="F555" s="13" t="s">
        <v>89</v>
      </c>
      <c r="G555" s="13" t="s">
        <v>1069</v>
      </c>
      <c r="H555" s="14">
        <v>16729.28</v>
      </c>
      <c r="I555" s="14">
        <v>7528.17</v>
      </c>
      <c r="J555" s="15">
        <v>0.44999964134738618</v>
      </c>
    </row>
    <row r="556" spans="2:10" s="2" customFormat="1" ht="14.25">
      <c r="B556" s="12" t="s">
        <v>6934</v>
      </c>
      <c r="C556" s="12" t="s">
        <v>7209</v>
      </c>
      <c r="D556" s="18" t="s">
        <v>9799</v>
      </c>
      <c r="E556" s="13" t="s">
        <v>1070</v>
      </c>
      <c r="F556" s="13" t="s">
        <v>89</v>
      </c>
      <c r="G556" s="13" t="s">
        <v>1071</v>
      </c>
      <c r="H556" s="14">
        <v>19157</v>
      </c>
      <c r="I556" s="14">
        <v>15325.6</v>
      </c>
      <c r="J556" s="15">
        <v>0.8</v>
      </c>
    </row>
    <row r="557" spans="2:10" s="2" customFormat="1" ht="14.25">
      <c r="B557" s="12" t="s">
        <v>6934</v>
      </c>
      <c r="C557" s="12" t="s">
        <v>7209</v>
      </c>
      <c r="D557" s="12" t="s">
        <v>9775</v>
      </c>
      <c r="E557" s="13" t="s">
        <v>1072</v>
      </c>
      <c r="F557" s="13" t="s">
        <v>89</v>
      </c>
      <c r="G557" s="13" t="s">
        <v>1073</v>
      </c>
      <c r="H557" s="14">
        <v>22797.360000000001</v>
      </c>
      <c r="I557" s="14">
        <v>10258.51</v>
      </c>
      <c r="J557" s="15">
        <v>0.44998675285208461</v>
      </c>
    </row>
    <row r="558" spans="2:10" s="2" customFormat="1" ht="14.25">
      <c r="B558" s="12" t="s">
        <v>6934</v>
      </c>
      <c r="C558" s="12" t="s">
        <v>7209</v>
      </c>
      <c r="D558" s="18" t="s">
        <v>9776</v>
      </c>
      <c r="E558" s="13" t="s">
        <v>1074</v>
      </c>
      <c r="F558" s="13" t="s">
        <v>75</v>
      </c>
      <c r="G558" s="13" t="s">
        <v>1075</v>
      </c>
      <c r="H558" s="14">
        <v>534250.25</v>
      </c>
      <c r="I558" s="14">
        <v>400687.69</v>
      </c>
      <c r="J558" s="15">
        <v>0.75000000467945505</v>
      </c>
    </row>
    <row r="559" spans="2:10" s="2" customFormat="1" ht="14.25">
      <c r="B559" s="12" t="s">
        <v>6934</v>
      </c>
      <c r="C559" s="12" t="s">
        <v>7209</v>
      </c>
      <c r="D559" s="18" t="s">
        <v>9777</v>
      </c>
      <c r="E559" s="13" t="s">
        <v>1076</v>
      </c>
      <c r="F559" s="13" t="s">
        <v>75</v>
      </c>
      <c r="G559" s="13" t="s">
        <v>1077</v>
      </c>
      <c r="H559" s="14">
        <v>64500</v>
      </c>
      <c r="I559" s="14">
        <v>9675</v>
      </c>
      <c r="J559" s="15">
        <v>0.15</v>
      </c>
    </row>
    <row r="560" spans="2:10" s="2" customFormat="1" ht="14.25">
      <c r="B560" s="12" t="s">
        <v>6934</v>
      </c>
      <c r="C560" s="12" t="s">
        <v>7209</v>
      </c>
      <c r="D560" s="18" t="s">
        <v>9779</v>
      </c>
      <c r="E560" s="13" t="s">
        <v>1078</v>
      </c>
      <c r="F560" s="13" t="s">
        <v>89</v>
      </c>
      <c r="G560" s="13" t="s">
        <v>1079</v>
      </c>
      <c r="H560" s="14">
        <v>14100.6</v>
      </c>
      <c r="I560" s="14">
        <v>6246</v>
      </c>
      <c r="J560" s="15">
        <v>0.44295987404791282</v>
      </c>
    </row>
    <row r="561" spans="2:10" s="2" customFormat="1" ht="14.25">
      <c r="B561" s="12" t="s">
        <v>6934</v>
      </c>
      <c r="C561" s="12" t="s">
        <v>7209</v>
      </c>
      <c r="D561" s="12" t="s">
        <v>9780</v>
      </c>
      <c r="E561" s="13" t="s">
        <v>1080</v>
      </c>
      <c r="F561" s="13" t="s">
        <v>75</v>
      </c>
      <c r="G561" s="13" t="s">
        <v>1081</v>
      </c>
      <c r="H561" s="14">
        <v>32334</v>
      </c>
      <c r="I561" s="14">
        <v>21017.1</v>
      </c>
      <c r="J561" s="15">
        <v>0.64999999999999991</v>
      </c>
    </row>
    <row r="562" spans="2:10" s="2" customFormat="1" ht="14.25">
      <c r="B562" s="12" t="s">
        <v>6934</v>
      </c>
      <c r="C562" s="12" t="s">
        <v>7209</v>
      </c>
      <c r="D562" s="12" t="s">
        <v>9616</v>
      </c>
      <c r="E562" s="13" t="s">
        <v>1082</v>
      </c>
      <c r="F562" s="13" t="s">
        <v>127</v>
      </c>
      <c r="G562" s="13" t="s">
        <v>1083</v>
      </c>
      <c r="H562" s="14">
        <v>14470</v>
      </c>
      <c r="I562" s="14">
        <v>6000</v>
      </c>
      <c r="J562" s="15">
        <v>0.414651002073255</v>
      </c>
    </row>
    <row r="563" spans="2:10" s="2" customFormat="1" ht="14.25">
      <c r="B563" s="12" t="s">
        <v>6934</v>
      </c>
      <c r="C563" s="12" t="s">
        <v>7209</v>
      </c>
      <c r="D563" s="12" t="s">
        <v>9781</v>
      </c>
      <c r="E563" s="13" t="s">
        <v>1084</v>
      </c>
      <c r="F563" s="13" t="s">
        <v>89</v>
      </c>
      <c r="G563" s="13" t="s">
        <v>1085</v>
      </c>
      <c r="H563" s="14">
        <v>22765.4</v>
      </c>
      <c r="I563" s="14">
        <v>10244</v>
      </c>
      <c r="J563" s="15">
        <v>0.44998111168703381</v>
      </c>
    </row>
    <row r="564" spans="2:10" s="2" customFormat="1" ht="14.25">
      <c r="B564" s="12" t="s">
        <v>6934</v>
      </c>
      <c r="C564" s="12" t="s">
        <v>7209</v>
      </c>
      <c r="D564" s="18" t="s">
        <v>9617</v>
      </c>
      <c r="E564" s="13" t="s">
        <v>1086</v>
      </c>
      <c r="F564" s="13" t="s">
        <v>75</v>
      </c>
      <c r="G564" s="13" t="s">
        <v>1087</v>
      </c>
      <c r="H564" s="14">
        <v>13325</v>
      </c>
      <c r="I564" s="14">
        <v>5996.25</v>
      </c>
      <c r="J564" s="15">
        <v>0.45</v>
      </c>
    </row>
    <row r="565" spans="2:10" s="2" customFormat="1" ht="14.25">
      <c r="B565" s="12" t="s">
        <v>6934</v>
      </c>
      <c r="C565" s="12" t="s">
        <v>7209</v>
      </c>
      <c r="D565" s="18" t="s">
        <v>9617</v>
      </c>
      <c r="E565" s="13" t="s">
        <v>1086</v>
      </c>
      <c r="F565" s="13" t="s">
        <v>89</v>
      </c>
      <c r="G565" s="13" t="s">
        <v>1088</v>
      </c>
      <c r="H565" s="14">
        <v>21099.86</v>
      </c>
      <c r="I565" s="14">
        <v>10549.93</v>
      </c>
      <c r="J565" s="15">
        <v>0.5</v>
      </c>
    </row>
    <row r="566" spans="2:10" s="2" customFormat="1" ht="14.25">
      <c r="B566" s="12" t="s">
        <v>6934</v>
      </c>
      <c r="C566" s="12" t="s">
        <v>7209</v>
      </c>
      <c r="D566" s="18" t="s">
        <v>9617</v>
      </c>
      <c r="E566" s="13" t="s">
        <v>1086</v>
      </c>
      <c r="F566" s="13" t="s">
        <v>75</v>
      </c>
      <c r="G566" s="13" t="s">
        <v>1089</v>
      </c>
      <c r="H566" s="14">
        <v>9421.2900000000009</v>
      </c>
      <c r="I566" s="14">
        <v>4239.58</v>
      </c>
      <c r="J566" s="15">
        <v>0.44999994692871143</v>
      </c>
    </row>
    <row r="567" spans="2:10" s="2" customFormat="1" ht="14.25">
      <c r="B567" s="12" t="s">
        <v>6934</v>
      </c>
      <c r="C567" s="12" t="s">
        <v>7209</v>
      </c>
      <c r="D567" s="12" t="s">
        <v>9782</v>
      </c>
      <c r="E567" s="13" t="s">
        <v>1090</v>
      </c>
      <c r="F567" s="13" t="s">
        <v>89</v>
      </c>
      <c r="G567" s="13" t="s">
        <v>1091</v>
      </c>
      <c r="H567" s="14">
        <v>25459.439999999999</v>
      </c>
      <c r="I567" s="14">
        <v>7443.96</v>
      </c>
      <c r="J567" s="15">
        <v>0.29238506424336125</v>
      </c>
    </row>
    <row r="568" spans="2:10" s="2" customFormat="1" ht="14.25">
      <c r="B568" s="12" t="s">
        <v>6934</v>
      </c>
      <c r="C568" s="12" t="s">
        <v>7209</v>
      </c>
      <c r="D568" s="18" t="s">
        <v>9783</v>
      </c>
      <c r="E568" s="13" t="s">
        <v>1092</v>
      </c>
      <c r="F568" s="13" t="s">
        <v>89</v>
      </c>
      <c r="G568" s="13" t="s">
        <v>1093</v>
      </c>
      <c r="H568" s="14">
        <v>9443</v>
      </c>
      <c r="I568" s="14">
        <v>7554.4</v>
      </c>
      <c r="J568" s="15">
        <v>0.79999999999999993</v>
      </c>
    </row>
    <row r="569" spans="2:10" s="2" customFormat="1" ht="14.25">
      <c r="B569" s="12" t="s">
        <v>6934</v>
      </c>
      <c r="C569" s="12" t="s">
        <v>7209</v>
      </c>
      <c r="D569" s="18" t="s">
        <v>9784</v>
      </c>
      <c r="E569" s="13" t="s">
        <v>1094</v>
      </c>
      <c r="F569" s="13" t="s">
        <v>89</v>
      </c>
      <c r="G569" s="13" t="s">
        <v>1095</v>
      </c>
      <c r="H569" s="14">
        <v>632964</v>
      </c>
      <c r="I569" s="14">
        <v>311942</v>
      </c>
      <c r="J569" s="15">
        <v>0.49282739618682897</v>
      </c>
    </row>
    <row r="570" spans="2:10" s="2" customFormat="1" ht="14.25">
      <c r="B570" s="12" t="s">
        <v>6934</v>
      </c>
      <c r="C570" s="12" t="s">
        <v>7209</v>
      </c>
      <c r="D570" s="18" t="s">
        <v>9785</v>
      </c>
      <c r="E570" s="13" t="s">
        <v>1096</v>
      </c>
      <c r="F570" s="13" t="s">
        <v>89</v>
      </c>
      <c r="G570" s="13" t="s">
        <v>1097</v>
      </c>
      <c r="H570" s="14">
        <v>24965.81</v>
      </c>
      <c r="I570" s="14">
        <v>19973</v>
      </c>
      <c r="J570" s="15">
        <v>0.80001409928217826</v>
      </c>
    </row>
    <row r="571" spans="2:10" s="2" customFormat="1" ht="14.25">
      <c r="B571" s="12" t="s">
        <v>6934</v>
      </c>
      <c r="C571" s="12" t="s">
        <v>7209</v>
      </c>
      <c r="D571" s="12" t="s">
        <v>9786</v>
      </c>
      <c r="E571" s="13" t="s">
        <v>1098</v>
      </c>
      <c r="F571" s="13" t="s">
        <v>89</v>
      </c>
      <c r="G571" s="13" t="s">
        <v>1099</v>
      </c>
      <c r="H571" s="14">
        <v>117083.31</v>
      </c>
      <c r="I571" s="14">
        <v>45000</v>
      </c>
      <c r="J571" s="15">
        <v>0.38434171360546604</v>
      </c>
    </row>
    <row r="572" spans="2:10" s="2" customFormat="1" ht="14.25">
      <c r="B572" s="12" t="s">
        <v>6934</v>
      </c>
      <c r="C572" s="12" t="s">
        <v>7209</v>
      </c>
      <c r="D572" s="12" t="s">
        <v>9787</v>
      </c>
      <c r="E572" s="13" t="s">
        <v>1100</v>
      </c>
      <c r="F572" s="13" t="s">
        <v>89</v>
      </c>
      <c r="G572" s="13" t="s">
        <v>1101</v>
      </c>
      <c r="H572" s="14">
        <v>650000</v>
      </c>
      <c r="I572" s="14">
        <v>17461</v>
      </c>
      <c r="J572" s="15">
        <v>2.6863076923076924E-2</v>
      </c>
    </row>
    <row r="573" spans="2:10" s="2" customFormat="1" ht="14.25">
      <c r="B573" s="12" t="s">
        <v>6934</v>
      </c>
      <c r="C573" s="12" t="s">
        <v>7209</v>
      </c>
      <c r="D573" s="12" t="s">
        <v>9788</v>
      </c>
      <c r="E573" s="13" t="s">
        <v>1102</v>
      </c>
      <c r="F573" s="13" t="s">
        <v>75</v>
      </c>
      <c r="G573" s="13" t="s">
        <v>1103</v>
      </c>
      <c r="H573" s="14">
        <v>52438</v>
      </c>
      <c r="I573" s="14">
        <v>15731</v>
      </c>
      <c r="J573" s="15">
        <v>0.29999237194401007</v>
      </c>
    </row>
    <row r="574" spans="2:10" s="2" customFormat="1" ht="14.25">
      <c r="B574" s="12" t="s">
        <v>6934</v>
      </c>
      <c r="C574" s="12" t="s">
        <v>7209</v>
      </c>
      <c r="D574" s="12" t="s">
        <v>9788</v>
      </c>
      <c r="E574" s="13" t="s">
        <v>1102</v>
      </c>
      <c r="F574" s="13" t="s">
        <v>75</v>
      </c>
      <c r="G574" s="13" t="s">
        <v>1104</v>
      </c>
      <c r="H574" s="14">
        <v>3483</v>
      </c>
      <c r="I574" s="14">
        <v>2786</v>
      </c>
      <c r="J574" s="15">
        <v>0.7998851564743038</v>
      </c>
    </row>
    <row r="575" spans="2:10" s="2" customFormat="1" ht="14.25">
      <c r="B575" s="12" t="s">
        <v>6934</v>
      </c>
      <c r="C575" s="12" t="s">
        <v>7209</v>
      </c>
      <c r="D575" s="18" t="s">
        <v>9789</v>
      </c>
      <c r="E575" s="13" t="s">
        <v>1105</v>
      </c>
      <c r="F575" s="13" t="s">
        <v>89</v>
      </c>
      <c r="G575" s="13" t="s">
        <v>1106</v>
      </c>
      <c r="H575" s="14">
        <v>71087.759999999995</v>
      </c>
      <c r="I575" s="14">
        <v>31989.599999999999</v>
      </c>
      <c r="J575" s="15">
        <v>0.45000151924888337</v>
      </c>
    </row>
    <row r="576" spans="2:10" s="2" customFormat="1" ht="14.25">
      <c r="B576" s="12" t="s">
        <v>6934</v>
      </c>
      <c r="C576" s="12" t="s">
        <v>7209</v>
      </c>
      <c r="D576" s="12" t="s">
        <v>9790</v>
      </c>
      <c r="E576" s="13" t="s">
        <v>1107</v>
      </c>
      <c r="F576" s="13" t="s">
        <v>89</v>
      </c>
      <c r="G576" s="13" t="s">
        <v>1108</v>
      </c>
      <c r="H576" s="14">
        <v>49960.93</v>
      </c>
      <c r="I576" s="14">
        <v>39968.74</v>
      </c>
      <c r="J576" s="15">
        <v>0.79999991993743902</v>
      </c>
    </row>
    <row r="577" spans="2:10" s="2" customFormat="1" ht="14.25">
      <c r="B577" s="12" t="s">
        <v>6934</v>
      </c>
      <c r="C577" s="12" t="s">
        <v>7209</v>
      </c>
      <c r="D577" s="18" t="s">
        <v>9791</v>
      </c>
      <c r="E577" s="13" t="s">
        <v>1109</v>
      </c>
      <c r="F577" s="13" t="s">
        <v>75</v>
      </c>
      <c r="G577" s="13" t="s">
        <v>1110</v>
      </c>
      <c r="H577" s="14">
        <v>453714</v>
      </c>
      <c r="I577" s="14">
        <v>183890</v>
      </c>
      <c r="J577" s="15">
        <v>0.40529937361421514</v>
      </c>
    </row>
    <row r="578" spans="2:10" s="2" customFormat="1" ht="14.25">
      <c r="B578" s="12" t="s">
        <v>6934</v>
      </c>
      <c r="C578" s="12" t="s">
        <v>7209</v>
      </c>
      <c r="D578" s="18" t="s">
        <v>9792</v>
      </c>
      <c r="E578" s="13" t="s">
        <v>1111</v>
      </c>
      <c r="F578" s="13" t="s">
        <v>89</v>
      </c>
      <c r="G578" s="13" t="s">
        <v>1112</v>
      </c>
      <c r="H578" s="14">
        <v>29451.83</v>
      </c>
      <c r="I578" s="14">
        <v>5890.37</v>
      </c>
      <c r="J578" s="15">
        <v>0.2000001358149901</v>
      </c>
    </row>
    <row r="579" spans="2:10" s="2" customFormat="1" ht="14.25">
      <c r="B579" s="12" t="s">
        <v>6934</v>
      </c>
      <c r="C579" s="12" t="s">
        <v>7209</v>
      </c>
      <c r="D579" s="12" t="s">
        <v>9793</v>
      </c>
      <c r="E579" s="13" t="s">
        <v>1113</v>
      </c>
      <c r="F579" s="13" t="s">
        <v>89</v>
      </c>
      <c r="G579" s="13" t="s">
        <v>1114</v>
      </c>
      <c r="H579" s="14">
        <v>2654.6</v>
      </c>
      <c r="I579" s="14">
        <v>1327.3</v>
      </c>
      <c r="J579" s="15">
        <v>0.5</v>
      </c>
    </row>
    <row r="580" spans="2:10" s="2" customFormat="1" ht="14.25">
      <c r="B580" s="12" t="s">
        <v>6934</v>
      </c>
      <c r="C580" s="12" t="s">
        <v>7209</v>
      </c>
      <c r="D580" s="12" t="s">
        <v>9794</v>
      </c>
      <c r="E580" s="13" t="s">
        <v>1115</v>
      </c>
      <c r="F580" s="13" t="s">
        <v>75</v>
      </c>
      <c r="G580" s="13" t="s">
        <v>1116</v>
      </c>
      <c r="H580" s="14">
        <v>7765.52</v>
      </c>
      <c r="I580" s="14">
        <v>6212.42</v>
      </c>
      <c r="J580" s="15">
        <v>0.80000051509750791</v>
      </c>
    </row>
    <row r="581" spans="2:10" s="2" customFormat="1" ht="14.25">
      <c r="B581" s="12" t="s">
        <v>6934</v>
      </c>
      <c r="C581" s="12" t="s">
        <v>7209</v>
      </c>
      <c r="D581" s="12" t="s">
        <v>9795</v>
      </c>
      <c r="E581" s="13" t="s">
        <v>1117</v>
      </c>
      <c r="F581" s="13" t="s">
        <v>127</v>
      </c>
      <c r="G581" s="13" t="s">
        <v>1118</v>
      </c>
      <c r="H581" s="14">
        <v>39313.5</v>
      </c>
      <c r="I581" s="14">
        <v>11794</v>
      </c>
      <c r="J581" s="15">
        <v>0.29999872817225637</v>
      </c>
    </row>
    <row r="582" spans="2:10" s="2" customFormat="1" ht="14.25">
      <c r="B582" s="12" t="s">
        <v>6934</v>
      </c>
      <c r="C582" s="12" t="s">
        <v>7209</v>
      </c>
      <c r="D582" s="12" t="s">
        <v>9796</v>
      </c>
      <c r="E582" s="13" t="s">
        <v>1119</v>
      </c>
      <c r="F582" s="13" t="s">
        <v>89</v>
      </c>
      <c r="G582" s="13" t="s">
        <v>1120</v>
      </c>
      <c r="H582" s="14">
        <v>6856</v>
      </c>
      <c r="I582" s="14">
        <v>3085</v>
      </c>
      <c r="J582" s="15">
        <v>0.4499708284714119</v>
      </c>
    </row>
    <row r="583" spans="2:10" s="2" customFormat="1" ht="14.25">
      <c r="B583" s="12" t="s">
        <v>6934</v>
      </c>
      <c r="C583" s="12" t="s">
        <v>7209</v>
      </c>
      <c r="D583" s="18" t="s">
        <v>9797</v>
      </c>
      <c r="E583" s="13" t="s">
        <v>1121</v>
      </c>
      <c r="F583" s="13" t="s">
        <v>89</v>
      </c>
      <c r="G583" s="13" t="s">
        <v>1122</v>
      </c>
      <c r="H583" s="14">
        <v>21898.6</v>
      </c>
      <c r="I583" s="14">
        <v>10949.3</v>
      </c>
      <c r="J583" s="15">
        <v>0.5</v>
      </c>
    </row>
    <row r="584" spans="2:10" s="2" customFormat="1" ht="14.25">
      <c r="B584" s="12" t="s">
        <v>6934</v>
      </c>
      <c r="C584" s="12" t="s">
        <v>7209</v>
      </c>
      <c r="D584" s="12" t="s">
        <v>9798</v>
      </c>
      <c r="E584" s="13" t="s">
        <v>1123</v>
      </c>
      <c r="F584" s="13" t="s">
        <v>89</v>
      </c>
      <c r="G584" s="13" t="s">
        <v>1124</v>
      </c>
      <c r="H584" s="14">
        <v>9602</v>
      </c>
      <c r="I584" s="14">
        <v>4801</v>
      </c>
      <c r="J584" s="15">
        <v>0.5</v>
      </c>
    </row>
    <row r="585" spans="2:10" s="2" customFormat="1" ht="14.25">
      <c r="B585" s="12" t="s">
        <v>6934</v>
      </c>
      <c r="C585" s="12" t="s">
        <v>7209</v>
      </c>
      <c r="D585" s="12" t="s">
        <v>9800</v>
      </c>
      <c r="E585" s="13" t="s">
        <v>1125</v>
      </c>
      <c r="F585" s="13" t="s">
        <v>89</v>
      </c>
      <c r="G585" s="13" t="s">
        <v>1126</v>
      </c>
      <c r="H585" s="14">
        <v>205730</v>
      </c>
      <c r="I585" s="14">
        <v>87684</v>
      </c>
      <c r="J585" s="15">
        <v>0.42620910902639381</v>
      </c>
    </row>
    <row r="586" spans="2:10" s="2" customFormat="1" ht="14.25">
      <c r="B586" s="12" t="s">
        <v>6934</v>
      </c>
      <c r="C586" s="12" t="s">
        <v>7209</v>
      </c>
      <c r="D586" s="18" t="s">
        <v>9801</v>
      </c>
      <c r="E586" s="13" t="s">
        <v>1127</v>
      </c>
      <c r="F586" s="13" t="s">
        <v>89</v>
      </c>
      <c r="G586" s="13" t="s">
        <v>1128</v>
      </c>
      <c r="H586" s="14">
        <v>203453.75</v>
      </c>
      <c r="I586" s="14">
        <v>89101.86</v>
      </c>
      <c r="J586" s="15">
        <v>0.43794651118497446</v>
      </c>
    </row>
    <row r="587" spans="2:10" s="2" customFormat="1" ht="14.25">
      <c r="B587" s="12" t="s">
        <v>6934</v>
      </c>
      <c r="C587" s="12" t="s">
        <v>7209</v>
      </c>
      <c r="D587" s="18" t="s">
        <v>9803</v>
      </c>
      <c r="E587" s="13" t="s">
        <v>1129</v>
      </c>
      <c r="F587" s="13" t="s">
        <v>127</v>
      </c>
      <c r="G587" s="13" t="s">
        <v>1130</v>
      </c>
      <c r="H587" s="14">
        <v>70000</v>
      </c>
      <c r="I587" s="14">
        <v>31500</v>
      </c>
      <c r="J587" s="15">
        <v>0.45</v>
      </c>
    </row>
    <row r="588" spans="2:10" s="2" customFormat="1" ht="14.25">
      <c r="B588" s="12" t="s">
        <v>6934</v>
      </c>
      <c r="C588" s="12" t="s">
        <v>7209</v>
      </c>
      <c r="D588" s="12" t="s">
        <v>9804</v>
      </c>
      <c r="E588" s="13" t="s">
        <v>1131</v>
      </c>
      <c r="F588" s="13" t="s">
        <v>127</v>
      </c>
      <c r="G588" s="13" t="s">
        <v>1132</v>
      </c>
      <c r="H588" s="14">
        <v>8853</v>
      </c>
      <c r="I588" s="14">
        <v>2656</v>
      </c>
      <c r="J588" s="15">
        <v>0.30001129560600925</v>
      </c>
    </row>
    <row r="589" spans="2:10" s="2" customFormat="1" ht="14.25">
      <c r="B589" s="12" t="s">
        <v>6934</v>
      </c>
      <c r="C589" s="12" t="s">
        <v>7210</v>
      </c>
      <c r="D589" s="12" t="s">
        <v>1133</v>
      </c>
      <c r="E589" s="13" t="s">
        <v>1134</v>
      </c>
      <c r="F589" s="13" t="s">
        <v>75</v>
      </c>
      <c r="G589" s="13" t="s">
        <v>1135</v>
      </c>
      <c r="H589" s="14">
        <v>225000</v>
      </c>
      <c r="I589" s="14">
        <v>72000</v>
      </c>
      <c r="J589" s="15">
        <v>0.32</v>
      </c>
    </row>
    <row r="590" spans="2:10" s="2" customFormat="1" ht="14.25">
      <c r="B590" s="12" t="s">
        <v>6934</v>
      </c>
      <c r="C590" s="12" t="s">
        <v>7210</v>
      </c>
      <c r="D590" s="12" t="s">
        <v>1136</v>
      </c>
      <c r="E590" s="13" t="s">
        <v>1137</v>
      </c>
      <c r="F590" s="13" t="s">
        <v>89</v>
      </c>
      <c r="G590" s="13" t="s">
        <v>1138</v>
      </c>
      <c r="H590" s="14">
        <v>260200</v>
      </c>
      <c r="I590" s="14">
        <v>208160</v>
      </c>
      <c r="J590" s="15">
        <v>0.8</v>
      </c>
    </row>
    <row r="591" spans="2:10" s="2" customFormat="1" ht="14.25">
      <c r="B591" s="12" t="s">
        <v>6934</v>
      </c>
      <c r="C591" s="12" t="s">
        <v>7210</v>
      </c>
      <c r="D591" s="12" t="s">
        <v>1136</v>
      </c>
      <c r="E591" s="13" t="s">
        <v>1137</v>
      </c>
      <c r="F591" s="13" t="s">
        <v>6</v>
      </c>
      <c r="G591" s="13" t="s">
        <v>1139</v>
      </c>
      <c r="H591" s="14">
        <v>181118</v>
      </c>
      <c r="I591" s="14">
        <v>144894.39999999999</v>
      </c>
      <c r="J591" s="15">
        <v>0.79999999999999993</v>
      </c>
    </row>
    <row r="592" spans="2:10" s="2" customFormat="1" ht="14.25">
      <c r="B592" s="12" t="s">
        <v>6934</v>
      </c>
      <c r="C592" s="12" t="s">
        <v>7210</v>
      </c>
      <c r="D592" s="12" t="s">
        <v>1136</v>
      </c>
      <c r="E592" s="13" t="s">
        <v>1137</v>
      </c>
      <c r="F592" s="13" t="s">
        <v>151</v>
      </c>
      <c r="G592" s="13" t="s">
        <v>1140</v>
      </c>
      <c r="H592" s="14">
        <v>146000</v>
      </c>
      <c r="I592" s="14">
        <v>116800</v>
      </c>
      <c r="J592" s="15">
        <v>0.8</v>
      </c>
    </row>
    <row r="593" spans="2:10" s="2" customFormat="1" ht="14.25">
      <c r="B593" s="12" t="s">
        <v>6934</v>
      </c>
      <c r="C593" s="12" t="s">
        <v>7210</v>
      </c>
      <c r="D593" s="12" t="s">
        <v>1136</v>
      </c>
      <c r="E593" s="13" t="s">
        <v>1137</v>
      </c>
      <c r="F593" s="13" t="s">
        <v>151</v>
      </c>
      <c r="G593" s="13" t="s">
        <v>1141</v>
      </c>
      <c r="H593" s="14">
        <v>52802</v>
      </c>
      <c r="I593" s="14">
        <v>42241.599999999999</v>
      </c>
      <c r="J593" s="15">
        <v>0.79999999999999993</v>
      </c>
    </row>
    <row r="594" spans="2:10" s="2" customFormat="1" ht="14.25">
      <c r="B594" s="12" t="s">
        <v>6934</v>
      </c>
      <c r="C594" s="12" t="s">
        <v>7210</v>
      </c>
      <c r="D594" s="12" t="s">
        <v>1142</v>
      </c>
      <c r="E594" s="13" t="s">
        <v>1143</v>
      </c>
      <c r="F594" s="13" t="s">
        <v>96</v>
      </c>
      <c r="G594" s="13" t="s">
        <v>1144</v>
      </c>
      <c r="H594" s="14">
        <v>17576</v>
      </c>
      <c r="I594" s="14">
        <v>14060.8</v>
      </c>
      <c r="J594" s="15">
        <v>0.79999999999999993</v>
      </c>
    </row>
    <row r="595" spans="2:10" s="2" customFormat="1" ht="14.25">
      <c r="B595" s="12" t="s">
        <v>6934</v>
      </c>
      <c r="C595" s="12" t="s">
        <v>7210</v>
      </c>
      <c r="D595" s="12" t="s">
        <v>1145</v>
      </c>
      <c r="E595" s="13" t="s">
        <v>1146</v>
      </c>
      <c r="F595" s="13" t="s">
        <v>113</v>
      </c>
      <c r="G595" s="13" t="s">
        <v>1147</v>
      </c>
      <c r="H595" s="14">
        <v>104486.3</v>
      </c>
      <c r="I595" s="14">
        <v>83589.039999999994</v>
      </c>
      <c r="J595" s="15">
        <v>0.79999999999999993</v>
      </c>
    </row>
    <row r="596" spans="2:10" s="2" customFormat="1" ht="14.25">
      <c r="B596" s="12" t="s">
        <v>6934</v>
      </c>
      <c r="C596" s="12" t="s">
        <v>7210</v>
      </c>
      <c r="D596" s="12" t="s">
        <v>1145</v>
      </c>
      <c r="E596" s="13" t="s">
        <v>1146</v>
      </c>
      <c r="F596" s="13" t="s">
        <v>138</v>
      </c>
      <c r="G596" s="13" t="s">
        <v>1148</v>
      </c>
      <c r="H596" s="14">
        <v>18626</v>
      </c>
      <c r="I596" s="14">
        <v>9313</v>
      </c>
      <c r="J596" s="15">
        <v>0.5</v>
      </c>
    </row>
    <row r="597" spans="2:10" s="2" customFormat="1" ht="14.25">
      <c r="B597" s="12" t="s">
        <v>6934</v>
      </c>
      <c r="C597" s="12" t="s">
        <v>7210</v>
      </c>
      <c r="D597" s="12" t="s">
        <v>1149</v>
      </c>
      <c r="E597" s="13" t="s">
        <v>1150</v>
      </c>
      <c r="F597" s="13" t="s">
        <v>75</v>
      </c>
      <c r="G597" s="13" t="s">
        <v>1151</v>
      </c>
      <c r="H597" s="14">
        <v>900000</v>
      </c>
      <c r="I597" s="14">
        <v>225000</v>
      </c>
      <c r="J597" s="15">
        <v>0.25</v>
      </c>
    </row>
    <row r="598" spans="2:10" s="2" customFormat="1" ht="14.25">
      <c r="B598" s="12" t="s">
        <v>6934</v>
      </c>
      <c r="C598" s="12" t="s">
        <v>7210</v>
      </c>
      <c r="D598" s="12" t="s">
        <v>1152</v>
      </c>
      <c r="E598" s="13" t="s">
        <v>1153</v>
      </c>
      <c r="F598" s="13" t="s">
        <v>151</v>
      </c>
      <c r="G598" s="13" t="s">
        <v>1154</v>
      </c>
      <c r="H598" s="14">
        <v>120906</v>
      </c>
      <c r="I598" s="14">
        <v>96724.800000000003</v>
      </c>
      <c r="J598" s="15">
        <v>0.8</v>
      </c>
    </row>
    <row r="599" spans="2:10" s="2" customFormat="1" ht="14.25">
      <c r="B599" s="12" t="s">
        <v>6934</v>
      </c>
      <c r="C599" s="12" t="s">
        <v>7210</v>
      </c>
      <c r="D599" s="12" t="s">
        <v>1155</v>
      </c>
      <c r="E599" s="13" t="s">
        <v>1156</v>
      </c>
      <c r="F599" s="13" t="s">
        <v>89</v>
      </c>
      <c r="G599" s="13" t="s">
        <v>1157</v>
      </c>
      <c r="H599" s="14">
        <v>1590239</v>
      </c>
      <c r="I599" s="14">
        <v>242034.38</v>
      </c>
      <c r="J599" s="15">
        <v>0.15220000264111244</v>
      </c>
    </row>
    <row r="600" spans="2:10" s="2" customFormat="1" ht="14.25">
      <c r="B600" s="12" t="s">
        <v>6934</v>
      </c>
      <c r="C600" s="12" t="s">
        <v>7210</v>
      </c>
      <c r="D600" s="12" t="s">
        <v>1158</v>
      </c>
      <c r="E600" s="13" t="s">
        <v>1159</v>
      </c>
      <c r="F600" s="13" t="s">
        <v>89</v>
      </c>
      <c r="G600" s="13" t="s">
        <v>1160</v>
      </c>
      <c r="H600" s="14">
        <v>852320</v>
      </c>
      <c r="I600" s="14">
        <v>340928</v>
      </c>
      <c r="J600" s="15">
        <v>0.4</v>
      </c>
    </row>
    <row r="601" spans="2:10" s="2" customFormat="1" ht="14.25">
      <c r="B601" s="12" t="s">
        <v>6934</v>
      </c>
      <c r="C601" s="12" t="s">
        <v>7210</v>
      </c>
      <c r="D601" s="12" t="s">
        <v>1158</v>
      </c>
      <c r="E601" s="13" t="s">
        <v>1159</v>
      </c>
      <c r="F601" s="13" t="s">
        <v>89</v>
      </c>
      <c r="G601" s="13" t="s">
        <v>1161</v>
      </c>
      <c r="H601" s="14">
        <v>190800</v>
      </c>
      <c r="I601" s="14">
        <v>152640</v>
      </c>
      <c r="J601" s="15">
        <v>0.8</v>
      </c>
    </row>
    <row r="602" spans="2:10" s="2" customFormat="1" ht="14.25">
      <c r="B602" s="12" t="s">
        <v>6934</v>
      </c>
      <c r="C602" s="12" t="s">
        <v>7210</v>
      </c>
      <c r="D602" s="12" t="s">
        <v>1162</v>
      </c>
      <c r="E602" s="13" t="s">
        <v>1163</v>
      </c>
      <c r="F602" s="13" t="s">
        <v>89</v>
      </c>
      <c r="G602" s="13" t="s">
        <v>1164</v>
      </c>
      <c r="H602" s="14">
        <v>656000</v>
      </c>
      <c r="I602" s="14">
        <v>334560</v>
      </c>
      <c r="J602" s="15">
        <v>0.51</v>
      </c>
    </row>
    <row r="603" spans="2:10" s="2" customFormat="1" ht="14.25">
      <c r="B603" s="12" t="s">
        <v>6934</v>
      </c>
      <c r="C603" s="12" t="s">
        <v>7210</v>
      </c>
      <c r="D603" s="12" t="s">
        <v>1162</v>
      </c>
      <c r="E603" s="13" t="s">
        <v>1163</v>
      </c>
      <c r="F603" s="13" t="s">
        <v>151</v>
      </c>
      <c r="G603" s="13" t="s">
        <v>1165</v>
      </c>
      <c r="H603" s="14">
        <v>102000</v>
      </c>
      <c r="I603" s="14">
        <v>40800</v>
      </c>
      <c r="J603" s="15">
        <v>0.4</v>
      </c>
    </row>
    <row r="604" spans="2:10" s="2" customFormat="1" ht="14.25">
      <c r="B604" s="12" t="s">
        <v>6934</v>
      </c>
      <c r="C604" s="12" t="s">
        <v>7210</v>
      </c>
      <c r="D604" s="12" t="s">
        <v>1166</v>
      </c>
      <c r="E604" s="13" t="s">
        <v>1167</v>
      </c>
      <c r="F604" s="13" t="s">
        <v>89</v>
      </c>
      <c r="G604" s="13" t="s">
        <v>1168</v>
      </c>
      <c r="H604" s="14">
        <v>16650</v>
      </c>
      <c r="I604" s="14">
        <v>13320</v>
      </c>
      <c r="J604" s="15">
        <v>0.8</v>
      </c>
    </row>
    <row r="605" spans="2:10" s="2" customFormat="1" ht="14.25">
      <c r="B605" s="12" t="s">
        <v>6934</v>
      </c>
      <c r="C605" s="12" t="s">
        <v>7210</v>
      </c>
      <c r="D605" s="12" t="s">
        <v>1169</v>
      </c>
      <c r="E605" s="13" t="s">
        <v>1170</v>
      </c>
      <c r="F605" s="13" t="s">
        <v>151</v>
      </c>
      <c r="G605" s="13" t="s">
        <v>1171</v>
      </c>
      <c r="H605" s="14">
        <v>1775231.18</v>
      </c>
      <c r="I605" s="14">
        <v>532569.35</v>
      </c>
      <c r="J605" s="15">
        <v>0.29999999774677233</v>
      </c>
    </row>
    <row r="606" spans="2:10" s="2" customFormat="1" ht="14.25">
      <c r="B606" s="12" t="s">
        <v>6934</v>
      </c>
      <c r="C606" s="12" t="s">
        <v>7210</v>
      </c>
      <c r="D606" s="12" t="s">
        <v>1172</v>
      </c>
      <c r="E606" s="13" t="s">
        <v>1173</v>
      </c>
      <c r="F606" s="13" t="s">
        <v>138</v>
      </c>
      <c r="G606" s="13" t="s">
        <v>1174</v>
      </c>
      <c r="H606" s="14">
        <v>200723.68</v>
      </c>
      <c r="I606" s="14">
        <v>140506.57999999999</v>
      </c>
      <c r="J606" s="15">
        <v>0.70000001992789285</v>
      </c>
    </row>
    <row r="607" spans="2:10" s="2" customFormat="1" ht="14.25">
      <c r="B607" s="12" t="s">
        <v>6934</v>
      </c>
      <c r="C607" s="12" t="s">
        <v>7210</v>
      </c>
      <c r="D607" s="12" t="s">
        <v>1172</v>
      </c>
      <c r="E607" s="13" t="s">
        <v>1173</v>
      </c>
      <c r="F607" s="13" t="s">
        <v>75</v>
      </c>
      <c r="G607" s="13" t="s">
        <v>1175</v>
      </c>
      <c r="H607" s="14">
        <v>322615</v>
      </c>
      <c r="I607" s="14">
        <v>109366.49</v>
      </c>
      <c r="J607" s="15">
        <v>0.33900001549834946</v>
      </c>
    </row>
    <row r="608" spans="2:10" s="2" customFormat="1" ht="14.25">
      <c r="B608" s="12" t="s">
        <v>6934</v>
      </c>
      <c r="C608" s="12" t="s">
        <v>7210</v>
      </c>
      <c r="D608" s="12" t="s">
        <v>1176</v>
      </c>
      <c r="E608" s="13" t="s">
        <v>1177</v>
      </c>
      <c r="F608" s="13" t="s">
        <v>89</v>
      </c>
      <c r="G608" s="13" t="s">
        <v>1178</v>
      </c>
      <c r="H608" s="14">
        <v>303124.34000000003</v>
      </c>
      <c r="I608" s="14">
        <v>121249.74</v>
      </c>
      <c r="J608" s="15">
        <v>0.400000013195905</v>
      </c>
    </row>
    <row r="609" spans="2:10" s="2" customFormat="1" ht="14.25">
      <c r="B609" s="12" t="s">
        <v>6934</v>
      </c>
      <c r="C609" s="12" t="s">
        <v>7210</v>
      </c>
      <c r="D609" s="12" t="s">
        <v>1176</v>
      </c>
      <c r="E609" s="13" t="s">
        <v>1177</v>
      </c>
      <c r="F609" s="13" t="s">
        <v>89</v>
      </c>
      <c r="G609" s="13" t="s">
        <v>1179</v>
      </c>
      <c r="H609" s="14">
        <v>350000</v>
      </c>
      <c r="I609" s="14">
        <v>105000</v>
      </c>
      <c r="J609" s="15">
        <v>0.3</v>
      </c>
    </row>
    <row r="610" spans="2:10" s="2" customFormat="1" ht="14.25">
      <c r="B610" s="12" t="s">
        <v>6934</v>
      </c>
      <c r="C610" s="12" t="s">
        <v>7210</v>
      </c>
      <c r="D610" s="12" t="s">
        <v>1176</v>
      </c>
      <c r="E610" s="13" t="s">
        <v>1177</v>
      </c>
      <c r="F610" s="13" t="s">
        <v>151</v>
      </c>
      <c r="G610" s="13" t="s">
        <v>1180</v>
      </c>
      <c r="H610" s="14">
        <v>289000</v>
      </c>
      <c r="I610" s="14">
        <v>86700</v>
      </c>
      <c r="J610" s="15">
        <v>0.3</v>
      </c>
    </row>
    <row r="611" spans="2:10" s="2" customFormat="1" ht="14.25">
      <c r="B611" s="12" t="s">
        <v>6934</v>
      </c>
      <c r="C611" s="12" t="s">
        <v>7210</v>
      </c>
      <c r="D611" s="12" t="s">
        <v>1176</v>
      </c>
      <c r="E611" s="13" t="s">
        <v>1177</v>
      </c>
      <c r="F611" s="13" t="s">
        <v>151</v>
      </c>
      <c r="G611" s="13" t="s">
        <v>1181</v>
      </c>
      <c r="H611" s="14">
        <v>228300</v>
      </c>
      <c r="I611" s="14">
        <v>68490</v>
      </c>
      <c r="J611" s="15">
        <v>0.3</v>
      </c>
    </row>
    <row r="612" spans="2:10" s="2" customFormat="1" ht="14.25">
      <c r="B612" s="12" t="s">
        <v>6934</v>
      </c>
      <c r="C612" s="12" t="s">
        <v>7210</v>
      </c>
      <c r="D612" s="12" t="s">
        <v>1182</v>
      </c>
      <c r="E612" s="13" t="s">
        <v>1183</v>
      </c>
      <c r="F612" s="13" t="s">
        <v>75</v>
      </c>
      <c r="G612" s="13" t="s">
        <v>1184</v>
      </c>
      <c r="H612" s="14">
        <v>714440</v>
      </c>
      <c r="I612" s="14">
        <v>142888</v>
      </c>
      <c r="J612" s="15">
        <v>0.2</v>
      </c>
    </row>
    <row r="613" spans="2:10" s="2" customFormat="1" ht="14.25">
      <c r="B613" s="12" t="s">
        <v>6934</v>
      </c>
      <c r="C613" s="12" t="s">
        <v>7210</v>
      </c>
      <c r="D613" s="12" t="s">
        <v>1182</v>
      </c>
      <c r="E613" s="13" t="s">
        <v>1183</v>
      </c>
      <c r="F613" s="13" t="s">
        <v>6</v>
      </c>
      <c r="G613" s="13" t="s">
        <v>1185</v>
      </c>
      <c r="H613" s="14">
        <v>60042.61</v>
      </c>
      <c r="I613" s="14">
        <v>48034.09</v>
      </c>
      <c r="J613" s="15">
        <v>0.80000003330967784</v>
      </c>
    </row>
    <row r="614" spans="2:10" s="2" customFormat="1" ht="12" customHeight="1">
      <c r="B614" s="12" t="s">
        <v>6934</v>
      </c>
      <c r="C614" s="12" t="s">
        <v>7210</v>
      </c>
      <c r="D614" s="12" t="s">
        <v>1186</v>
      </c>
      <c r="E614" s="13" t="s">
        <v>1187</v>
      </c>
      <c r="F614" s="13" t="s">
        <v>6</v>
      </c>
      <c r="G614" s="13" t="s">
        <v>1188</v>
      </c>
      <c r="H614" s="14">
        <v>22694.82</v>
      </c>
      <c r="I614" s="14">
        <v>11347.41</v>
      </c>
      <c r="J614" s="15">
        <v>0.5</v>
      </c>
    </row>
    <row r="615" spans="2:10" s="2" customFormat="1" ht="14.25">
      <c r="B615" s="12" t="s">
        <v>6934</v>
      </c>
      <c r="C615" s="12" t="s">
        <v>7210</v>
      </c>
      <c r="D615" s="12" t="s">
        <v>1189</v>
      </c>
      <c r="E615" s="13" t="s">
        <v>1190</v>
      </c>
      <c r="F615" s="13" t="s">
        <v>6</v>
      </c>
      <c r="G615" s="13" t="s">
        <v>1191</v>
      </c>
      <c r="H615" s="14">
        <v>83563.78</v>
      </c>
      <c r="I615" s="14">
        <v>66851.02</v>
      </c>
      <c r="J615" s="15">
        <v>0.79999995213237129</v>
      </c>
    </row>
    <row r="616" spans="2:10" s="2" customFormat="1" ht="12" customHeight="1">
      <c r="B616" s="12" t="s">
        <v>6934</v>
      </c>
      <c r="C616" s="12" t="s">
        <v>7210</v>
      </c>
      <c r="D616" s="12" t="s">
        <v>1192</v>
      </c>
      <c r="E616" s="13" t="s">
        <v>1193</v>
      </c>
      <c r="F616" s="13" t="s">
        <v>6</v>
      </c>
      <c r="G616" s="13" t="s">
        <v>1194</v>
      </c>
      <c r="H616" s="14">
        <v>53388.639999999999</v>
      </c>
      <c r="I616" s="14">
        <v>42710.91</v>
      </c>
      <c r="J616" s="15">
        <v>0.79999996253884731</v>
      </c>
    </row>
    <row r="617" spans="2:10" s="2" customFormat="1" ht="14.25">
      <c r="B617" s="12" t="s">
        <v>6934</v>
      </c>
      <c r="C617" s="12" t="s">
        <v>7210</v>
      </c>
      <c r="D617" s="12" t="s">
        <v>1195</v>
      </c>
      <c r="E617" s="13" t="s">
        <v>1196</v>
      </c>
      <c r="F617" s="13" t="s">
        <v>89</v>
      </c>
      <c r="G617" s="13" t="s">
        <v>1197</v>
      </c>
      <c r="H617" s="14">
        <v>200310</v>
      </c>
      <c r="I617" s="14">
        <v>4006.2</v>
      </c>
      <c r="J617" s="15">
        <v>0.02</v>
      </c>
    </row>
    <row r="618" spans="2:10" s="2" customFormat="1" ht="14.25">
      <c r="B618" s="12" t="s">
        <v>6934</v>
      </c>
      <c r="C618" s="12" t="s">
        <v>7210</v>
      </c>
      <c r="D618" s="12" t="s">
        <v>1198</v>
      </c>
      <c r="E618" s="13" t="s">
        <v>1199</v>
      </c>
      <c r="F618" s="13" t="s">
        <v>89</v>
      </c>
      <c r="G618" s="13" t="s">
        <v>1200</v>
      </c>
      <c r="H618" s="14">
        <v>83808</v>
      </c>
      <c r="I618" s="14">
        <v>29332.799999999999</v>
      </c>
      <c r="J618" s="15">
        <v>0.35</v>
      </c>
    </row>
    <row r="619" spans="2:10" s="2" customFormat="1" ht="14.25">
      <c r="B619" s="12" t="s">
        <v>6934</v>
      </c>
      <c r="C619" s="12" t="s">
        <v>7210</v>
      </c>
      <c r="D619" s="12" t="s">
        <v>1201</v>
      </c>
      <c r="E619" s="13" t="s">
        <v>1202</v>
      </c>
      <c r="F619" s="13" t="s">
        <v>6</v>
      </c>
      <c r="G619" s="13" t="s">
        <v>1203</v>
      </c>
      <c r="H619" s="14">
        <v>98654</v>
      </c>
      <c r="I619" s="14">
        <v>720.17</v>
      </c>
      <c r="J619" s="15">
        <v>7.2999574269669749E-3</v>
      </c>
    </row>
    <row r="620" spans="2:10" s="2" customFormat="1" ht="14.25">
      <c r="B620" s="12" t="s">
        <v>6934</v>
      </c>
      <c r="C620" s="12" t="s">
        <v>7210</v>
      </c>
      <c r="D620" s="12" t="s">
        <v>1204</v>
      </c>
      <c r="E620" s="13" t="s">
        <v>1205</v>
      </c>
      <c r="F620" s="13" t="s">
        <v>89</v>
      </c>
      <c r="G620" s="13" t="s">
        <v>1206</v>
      </c>
      <c r="H620" s="14">
        <v>185213</v>
      </c>
      <c r="I620" s="14">
        <v>55563.9</v>
      </c>
      <c r="J620" s="15">
        <v>0.3</v>
      </c>
    </row>
    <row r="621" spans="2:10" s="2" customFormat="1" ht="14.25">
      <c r="B621" s="12" t="s">
        <v>6934</v>
      </c>
      <c r="C621" s="12" t="s">
        <v>7210</v>
      </c>
      <c r="D621" s="12" t="s">
        <v>1207</v>
      </c>
      <c r="E621" s="13" t="s">
        <v>1208</v>
      </c>
      <c r="F621" s="13" t="s">
        <v>89</v>
      </c>
      <c r="G621" s="13" t="s">
        <v>1209</v>
      </c>
      <c r="H621" s="14">
        <v>227186</v>
      </c>
      <c r="I621" s="14">
        <v>113593</v>
      </c>
      <c r="J621" s="15">
        <v>0.5</v>
      </c>
    </row>
    <row r="622" spans="2:10" s="2" customFormat="1" ht="14.25">
      <c r="B622" s="12" t="s">
        <v>6934</v>
      </c>
      <c r="C622" s="12" t="s">
        <v>7210</v>
      </c>
      <c r="D622" s="12" t="s">
        <v>1210</v>
      </c>
      <c r="E622" s="13" t="s">
        <v>1211</v>
      </c>
      <c r="F622" s="13" t="s">
        <v>75</v>
      </c>
      <c r="G622" s="13" t="s">
        <v>1212</v>
      </c>
      <c r="H622" s="14">
        <v>1027270</v>
      </c>
      <c r="I622" s="14">
        <v>544453.1</v>
      </c>
      <c r="J622" s="15">
        <v>0.53</v>
      </c>
    </row>
    <row r="623" spans="2:10" s="2" customFormat="1" ht="14.25">
      <c r="B623" s="12" t="s">
        <v>6934</v>
      </c>
      <c r="C623" s="12" t="s">
        <v>7210</v>
      </c>
      <c r="D623" s="12" t="s">
        <v>1213</v>
      </c>
      <c r="E623" s="13" t="s">
        <v>1214</v>
      </c>
      <c r="F623" s="13" t="s">
        <v>89</v>
      </c>
      <c r="G623" s="13" t="s">
        <v>1215</v>
      </c>
      <c r="H623" s="14">
        <v>23877.24</v>
      </c>
      <c r="I623" s="14">
        <v>19101.79</v>
      </c>
      <c r="J623" s="15">
        <v>0.79999991623822519</v>
      </c>
    </row>
    <row r="624" spans="2:10" s="2" customFormat="1" ht="14.25">
      <c r="B624" s="12" t="s">
        <v>6934</v>
      </c>
      <c r="C624" s="12" t="s">
        <v>7210</v>
      </c>
      <c r="D624" s="12" t="s">
        <v>1216</v>
      </c>
      <c r="E624" s="13" t="s">
        <v>1217</v>
      </c>
      <c r="F624" s="13" t="s">
        <v>138</v>
      </c>
      <c r="G624" s="13" t="s">
        <v>1218</v>
      </c>
      <c r="H624" s="14">
        <v>50197.5</v>
      </c>
      <c r="I624" s="14">
        <v>20079</v>
      </c>
      <c r="J624" s="15">
        <v>0.4</v>
      </c>
    </row>
    <row r="625" spans="2:10" s="2" customFormat="1" ht="14.25">
      <c r="B625" s="12" t="s">
        <v>6934</v>
      </c>
      <c r="C625" s="12" t="s">
        <v>7210</v>
      </c>
      <c r="D625" s="12" t="s">
        <v>1216</v>
      </c>
      <c r="E625" s="13" t="s">
        <v>1217</v>
      </c>
      <c r="F625" s="13" t="s">
        <v>6</v>
      </c>
      <c r="G625" s="13" t="s">
        <v>1219</v>
      </c>
      <c r="H625" s="14">
        <v>15225</v>
      </c>
      <c r="I625" s="14">
        <v>6851.25</v>
      </c>
      <c r="J625" s="15">
        <v>0.45</v>
      </c>
    </row>
    <row r="626" spans="2:10" s="2" customFormat="1" ht="14.25">
      <c r="B626" s="12" t="s">
        <v>6934</v>
      </c>
      <c r="C626" s="12" t="s">
        <v>7210</v>
      </c>
      <c r="D626" s="12" t="s">
        <v>1220</v>
      </c>
      <c r="E626" s="13" t="s">
        <v>1221</v>
      </c>
      <c r="F626" s="13" t="s">
        <v>75</v>
      </c>
      <c r="G626" s="13" t="s">
        <v>1222</v>
      </c>
      <c r="H626" s="14">
        <v>9412372</v>
      </c>
      <c r="I626" s="14">
        <v>1249963</v>
      </c>
      <c r="J626" s="15">
        <v>0.13279999983001098</v>
      </c>
    </row>
    <row r="627" spans="2:10" s="2" customFormat="1" ht="14.25">
      <c r="B627" s="12" t="s">
        <v>6934</v>
      </c>
      <c r="C627" s="12" t="s">
        <v>7210</v>
      </c>
      <c r="D627" s="12" t="s">
        <v>1220</v>
      </c>
      <c r="E627" s="13" t="s">
        <v>1221</v>
      </c>
      <c r="F627" s="13" t="s">
        <v>75</v>
      </c>
      <c r="G627" s="13" t="s">
        <v>1223</v>
      </c>
      <c r="H627" s="14">
        <v>9666676.2599999998</v>
      </c>
      <c r="I627" s="14">
        <v>550000</v>
      </c>
      <c r="J627" s="15">
        <v>5.6896495259271256E-2</v>
      </c>
    </row>
    <row r="628" spans="2:10" s="2" customFormat="1" ht="14.25">
      <c r="B628" s="12" t="s">
        <v>6934</v>
      </c>
      <c r="C628" s="12" t="s">
        <v>7210</v>
      </c>
      <c r="D628" s="12" t="s">
        <v>1224</v>
      </c>
      <c r="E628" s="13" t="s">
        <v>1225</v>
      </c>
      <c r="F628" s="13" t="s">
        <v>17</v>
      </c>
      <c r="G628" s="13" t="s">
        <v>1226</v>
      </c>
      <c r="H628" s="14">
        <v>467100</v>
      </c>
      <c r="I628" s="14">
        <v>200853</v>
      </c>
      <c r="J628" s="15">
        <v>0.43</v>
      </c>
    </row>
    <row r="629" spans="2:10" s="2" customFormat="1" ht="14.25">
      <c r="B629" s="12" t="s">
        <v>6934</v>
      </c>
      <c r="C629" s="12" t="s">
        <v>7210</v>
      </c>
      <c r="D629" s="12" t="s">
        <v>1227</v>
      </c>
      <c r="E629" s="13" t="s">
        <v>1228</v>
      </c>
      <c r="F629" s="13" t="s">
        <v>6</v>
      </c>
      <c r="G629" s="13" t="s">
        <v>1229</v>
      </c>
      <c r="H629" s="14">
        <v>37144.57</v>
      </c>
      <c r="I629" s="14">
        <v>15600.72</v>
      </c>
      <c r="J629" s="15">
        <v>0.42000001615310123</v>
      </c>
    </row>
    <row r="630" spans="2:10" s="2" customFormat="1" ht="14.25">
      <c r="B630" s="12" t="s">
        <v>6934</v>
      </c>
      <c r="C630" s="12" t="s">
        <v>7210</v>
      </c>
      <c r="D630" s="12" t="s">
        <v>1230</v>
      </c>
      <c r="E630" s="13" t="s">
        <v>1231</v>
      </c>
      <c r="F630" s="13" t="s">
        <v>75</v>
      </c>
      <c r="G630" s="13" t="s">
        <v>1232</v>
      </c>
      <c r="H630" s="14">
        <v>535027</v>
      </c>
      <c r="I630" s="14">
        <v>92559.67</v>
      </c>
      <c r="J630" s="15">
        <v>0.17299999813093545</v>
      </c>
    </row>
    <row r="631" spans="2:10" s="2" customFormat="1" ht="14.25">
      <c r="B631" s="12" t="s">
        <v>6934</v>
      </c>
      <c r="C631" s="12" t="s">
        <v>7210</v>
      </c>
      <c r="D631" s="12" t="s">
        <v>1233</v>
      </c>
      <c r="E631" s="13" t="s">
        <v>1234</v>
      </c>
      <c r="F631" s="13" t="s">
        <v>75</v>
      </c>
      <c r="G631" s="13" t="s">
        <v>1235</v>
      </c>
      <c r="H631" s="14">
        <v>648800</v>
      </c>
      <c r="I631" s="14">
        <v>324400</v>
      </c>
      <c r="J631" s="15">
        <v>0.5</v>
      </c>
    </row>
    <row r="632" spans="2:10" s="2" customFormat="1" ht="14.25">
      <c r="B632" s="12" t="s">
        <v>6934</v>
      </c>
      <c r="C632" s="12" t="s">
        <v>7210</v>
      </c>
      <c r="D632" s="12" t="s">
        <v>1236</v>
      </c>
      <c r="E632" s="13" t="s">
        <v>1237</v>
      </c>
      <c r="F632" s="13" t="s">
        <v>113</v>
      </c>
      <c r="G632" s="13" t="s">
        <v>1238</v>
      </c>
      <c r="H632" s="14">
        <v>128692.53</v>
      </c>
      <c r="I632" s="14">
        <v>51477.01</v>
      </c>
      <c r="J632" s="15">
        <v>0.39999998445908247</v>
      </c>
    </row>
    <row r="633" spans="2:10" s="2" customFormat="1" ht="14.25">
      <c r="B633" s="12" t="s">
        <v>6934</v>
      </c>
      <c r="C633" s="12" t="s">
        <v>7210</v>
      </c>
      <c r="D633" s="12" t="s">
        <v>1239</v>
      </c>
      <c r="E633" s="13" t="s">
        <v>1240</v>
      </c>
      <c r="F633" s="13" t="s">
        <v>6</v>
      </c>
      <c r="G633" s="13" t="s">
        <v>1241</v>
      </c>
      <c r="H633" s="14">
        <v>24107.3</v>
      </c>
      <c r="I633" s="14">
        <v>19285.84</v>
      </c>
      <c r="J633" s="15">
        <v>0.8</v>
      </c>
    </row>
    <row r="634" spans="2:10" s="2" customFormat="1" ht="14.25">
      <c r="B634" s="12" t="s">
        <v>6934</v>
      </c>
      <c r="C634" s="12" t="s">
        <v>7210</v>
      </c>
      <c r="D634" s="12" t="s">
        <v>1242</v>
      </c>
      <c r="E634" s="13" t="s">
        <v>1243</v>
      </c>
      <c r="F634" s="13" t="s">
        <v>6</v>
      </c>
      <c r="G634" s="13" t="s">
        <v>1244</v>
      </c>
      <c r="H634" s="14">
        <v>43120.97</v>
      </c>
      <c r="I634" s="14">
        <v>34496.78</v>
      </c>
      <c r="J634" s="15">
        <v>0.80000009276229167</v>
      </c>
    </row>
    <row r="635" spans="2:10" s="2" customFormat="1" ht="14.25">
      <c r="B635" s="12" t="s">
        <v>6934</v>
      </c>
      <c r="C635" s="12" t="s">
        <v>7210</v>
      </c>
      <c r="D635" s="12" t="s">
        <v>1245</v>
      </c>
      <c r="E635" s="13" t="s">
        <v>1246</v>
      </c>
      <c r="F635" s="13" t="s">
        <v>6</v>
      </c>
      <c r="G635" s="13" t="s">
        <v>1247</v>
      </c>
      <c r="H635" s="14">
        <v>56052</v>
      </c>
      <c r="I635" s="14">
        <v>5605.2</v>
      </c>
      <c r="J635" s="15">
        <v>9.9999999999999992E-2</v>
      </c>
    </row>
    <row r="636" spans="2:10" s="2" customFormat="1" ht="14.25">
      <c r="B636" s="12" t="s">
        <v>6934</v>
      </c>
      <c r="C636" s="12" t="s">
        <v>7210</v>
      </c>
      <c r="D636" s="12" t="s">
        <v>1248</v>
      </c>
      <c r="E636" s="13" t="s">
        <v>1249</v>
      </c>
      <c r="F636" s="13" t="s">
        <v>6</v>
      </c>
      <c r="G636" s="13" t="s">
        <v>1250</v>
      </c>
      <c r="H636" s="14">
        <v>14612.73</v>
      </c>
      <c r="I636" s="14">
        <v>5845.09</v>
      </c>
      <c r="J636" s="15">
        <v>0.39999986313303537</v>
      </c>
    </row>
    <row r="637" spans="2:10" s="2" customFormat="1" ht="14.25">
      <c r="B637" s="12" t="s">
        <v>6934</v>
      </c>
      <c r="C637" s="12" t="s">
        <v>7210</v>
      </c>
      <c r="D637" s="12" t="s">
        <v>1251</v>
      </c>
      <c r="E637" s="13" t="s">
        <v>1252</v>
      </c>
      <c r="F637" s="13" t="s">
        <v>89</v>
      </c>
      <c r="G637" s="13" t="s">
        <v>1253</v>
      </c>
      <c r="H637" s="14">
        <v>15622.9</v>
      </c>
      <c r="I637" s="14">
        <v>12498.32</v>
      </c>
      <c r="J637" s="15">
        <v>0.8</v>
      </c>
    </row>
    <row r="638" spans="2:10" s="2" customFormat="1" ht="14.25">
      <c r="B638" s="12" t="s">
        <v>6934</v>
      </c>
      <c r="C638" s="12" t="s">
        <v>7210</v>
      </c>
      <c r="D638" s="12" t="s">
        <v>1251</v>
      </c>
      <c r="E638" s="13" t="s">
        <v>1252</v>
      </c>
      <c r="F638" s="13" t="s">
        <v>89</v>
      </c>
      <c r="G638" s="13" t="s">
        <v>1254</v>
      </c>
      <c r="H638" s="14">
        <v>105621.97</v>
      </c>
      <c r="I638" s="14">
        <v>7382.98</v>
      </c>
      <c r="J638" s="15">
        <v>6.990004068282385E-2</v>
      </c>
    </row>
    <row r="639" spans="2:10" s="2" customFormat="1" ht="14.25">
      <c r="B639" s="12" t="s">
        <v>6934</v>
      </c>
      <c r="C639" s="12" t="s">
        <v>7210</v>
      </c>
      <c r="D639" s="12" t="s">
        <v>1255</v>
      </c>
      <c r="E639" s="13" t="s">
        <v>1256</v>
      </c>
      <c r="F639" s="13" t="s">
        <v>75</v>
      </c>
      <c r="G639" s="13" t="s">
        <v>1257</v>
      </c>
      <c r="H639" s="14">
        <v>3517741</v>
      </c>
      <c r="I639" s="14">
        <v>180746</v>
      </c>
      <c r="J639" s="15">
        <v>5.1381269968425757E-2</v>
      </c>
    </row>
    <row r="640" spans="2:10" s="2" customFormat="1" ht="14.25">
      <c r="B640" s="12" t="s">
        <v>6934</v>
      </c>
      <c r="C640" s="12" t="s">
        <v>7210</v>
      </c>
      <c r="D640" s="12" t="s">
        <v>1258</v>
      </c>
      <c r="E640" s="13" t="s">
        <v>1259</v>
      </c>
      <c r="F640" s="13" t="s">
        <v>75</v>
      </c>
      <c r="G640" s="13" t="s">
        <v>1260</v>
      </c>
      <c r="H640" s="14">
        <v>35816.629999999997</v>
      </c>
      <c r="I640" s="14">
        <v>16117.48</v>
      </c>
      <c r="J640" s="15">
        <v>0.44999990228003028</v>
      </c>
    </row>
    <row r="641" spans="2:10" s="2" customFormat="1" ht="14.25">
      <c r="B641" s="12" t="s">
        <v>6934</v>
      </c>
      <c r="C641" s="12" t="s">
        <v>7210</v>
      </c>
      <c r="D641" s="12" t="s">
        <v>1261</v>
      </c>
      <c r="E641" s="13" t="s">
        <v>1262</v>
      </c>
      <c r="F641" s="13" t="s">
        <v>89</v>
      </c>
      <c r="G641" s="13" t="s">
        <v>1263</v>
      </c>
      <c r="H641" s="14">
        <v>44000</v>
      </c>
      <c r="I641" s="14">
        <v>17600</v>
      </c>
      <c r="J641" s="15">
        <v>0.4</v>
      </c>
    </row>
    <row r="642" spans="2:10" s="2" customFormat="1" ht="14.25">
      <c r="B642" s="12" t="s">
        <v>6934</v>
      </c>
      <c r="C642" s="12" t="s">
        <v>7210</v>
      </c>
      <c r="D642" s="12" t="s">
        <v>1264</v>
      </c>
      <c r="E642" s="13" t="s">
        <v>1265</v>
      </c>
      <c r="F642" s="13" t="s">
        <v>89</v>
      </c>
      <c r="G642" s="13" t="s">
        <v>1266</v>
      </c>
      <c r="H642" s="14">
        <v>252011</v>
      </c>
      <c r="I642" s="14">
        <v>118445.17</v>
      </c>
      <c r="J642" s="15">
        <v>0.47</v>
      </c>
    </row>
    <row r="643" spans="2:10" s="2" customFormat="1" ht="14.25">
      <c r="B643" s="12" t="s">
        <v>6934</v>
      </c>
      <c r="C643" s="12" t="s">
        <v>7210</v>
      </c>
      <c r="D643" s="12" t="s">
        <v>1264</v>
      </c>
      <c r="E643" s="13" t="s">
        <v>1265</v>
      </c>
      <c r="F643" s="13" t="s">
        <v>151</v>
      </c>
      <c r="G643" s="13" t="s">
        <v>1267</v>
      </c>
      <c r="H643" s="14">
        <v>104550</v>
      </c>
      <c r="I643" s="14">
        <v>49138.5</v>
      </c>
      <c r="J643" s="15">
        <v>0.47</v>
      </c>
    </row>
    <row r="644" spans="2:10" s="2" customFormat="1" ht="14.25">
      <c r="B644" s="12" t="s">
        <v>6934</v>
      </c>
      <c r="C644" s="12" t="s">
        <v>7210</v>
      </c>
      <c r="D644" s="12" t="s">
        <v>1268</v>
      </c>
      <c r="E644" s="13" t="s">
        <v>1269</v>
      </c>
      <c r="F644" s="13" t="s">
        <v>6</v>
      </c>
      <c r="G644" s="13" t="s">
        <v>1270</v>
      </c>
      <c r="H644" s="14">
        <v>8195</v>
      </c>
      <c r="I644" s="14">
        <v>3278</v>
      </c>
      <c r="J644" s="15">
        <v>0.4</v>
      </c>
    </row>
    <row r="645" spans="2:10" s="2" customFormat="1" ht="14.25">
      <c r="B645" s="12" t="s">
        <v>6934</v>
      </c>
      <c r="C645" s="12" t="s">
        <v>7210</v>
      </c>
      <c r="D645" s="12" t="s">
        <v>1271</v>
      </c>
      <c r="E645" s="13" t="s">
        <v>1272</v>
      </c>
      <c r="F645" s="13" t="s">
        <v>89</v>
      </c>
      <c r="G645" s="13" t="s">
        <v>1273</v>
      </c>
      <c r="H645" s="14">
        <v>4011.85</v>
      </c>
      <c r="I645" s="14">
        <v>3209.48</v>
      </c>
      <c r="J645" s="15">
        <v>0.8</v>
      </c>
    </row>
    <row r="646" spans="2:10" s="2" customFormat="1" ht="14.25">
      <c r="B646" s="12" t="s">
        <v>6934</v>
      </c>
      <c r="C646" s="12" t="s">
        <v>7211</v>
      </c>
      <c r="D646" s="12" t="s">
        <v>7616</v>
      </c>
      <c r="E646" s="13" t="s">
        <v>1274</v>
      </c>
      <c r="F646" s="13" t="s">
        <v>75</v>
      </c>
      <c r="G646" s="13" t="s">
        <v>1275</v>
      </c>
      <c r="H646" s="14">
        <v>19608.13</v>
      </c>
      <c r="I646" s="14">
        <v>7875</v>
      </c>
      <c r="J646" s="15">
        <v>0.40161912431221131</v>
      </c>
    </row>
    <row r="647" spans="2:10" s="2" customFormat="1" ht="14.25">
      <c r="B647" s="12" t="s">
        <v>6934</v>
      </c>
      <c r="C647" s="12" t="s">
        <v>7211</v>
      </c>
      <c r="D647" s="12" t="s">
        <v>7617</v>
      </c>
      <c r="E647" s="13" t="s">
        <v>1276</v>
      </c>
      <c r="F647" s="13" t="s">
        <v>96</v>
      </c>
      <c r="G647" s="13" t="s">
        <v>1277</v>
      </c>
      <c r="H647" s="14">
        <v>16330</v>
      </c>
      <c r="I647" s="14">
        <v>6532</v>
      </c>
      <c r="J647" s="15">
        <v>0.4</v>
      </c>
    </row>
    <row r="648" spans="2:10" s="2" customFormat="1" ht="14.25">
      <c r="B648" s="12" t="s">
        <v>6934</v>
      </c>
      <c r="C648" s="12" t="s">
        <v>7211</v>
      </c>
      <c r="D648" s="12" t="s">
        <v>7618</v>
      </c>
      <c r="E648" s="13" t="s">
        <v>1278</v>
      </c>
      <c r="F648" s="13" t="s">
        <v>96</v>
      </c>
      <c r="G648" s="13" t="s">
        <v>1279</v>
      </c>
      <c r="H648" s="14">
        <v>11893</v>
      </c>
      <c r="I648" s="14">
        <v>6779</v>
      </c>
      <c r="J648" s="15">
        <v>0.56999915916925925</v>
      </c>
    </row>
    <row r="649" spans="2:10" s="2" customFormat="1" ht="14.25">
      <c r="B649" s="12" t="s">
        <v>6934</v>
      </c>
      <c r="C649" s="12" t="s">
        <v>7211</v>
      </c>
      <c r="D649" s="12" t="s">
        <v>7619</v>
      </c>
      <c r="E649" s="13" t="s">
        <v>1280</v>
      </c>
      <c r="F649" s="13" t="s">
        <v>75</v>
      </c>
      <c r="G649" s="13" t="s">
        <v>1281</v>
      </c>
      <c r="H649" s="14">
        <v>107164.27</v>
      </c>
      <c r="I649" s="14">
        <v>42866</v>
      </c>
      <c r="J649" s="15">
        <v>0.40000272478877519</v>
      </c>
    </row>
    <row r="650" spans="2:10" s="2" customFormat="1" ht="14.25">
      <c r="B650" s="12" t="s">
        <v>6934</v>
      </c>
      <c r="C650" s="12" t="s">
        <v>7211</v>
      </c>
      <c r="D650" s="12" t="s">
        <v>7619</v>
      </c>
      <c r="E650" s="13" t="s">
        <v>1280</v>
      </c>
      <c r="F650" s="13" t="s">
        <v>127</v>
      </c>
      <c r="G650" s="13" t="s">
        <v>1282</v>
      </c>
      <c r="H650" s="14">
        <v>475703.7</v>
      </c>
      <c r="I650" s="14">
        <v>190281</v>
      </c>
      <c r="J650" s="15">
        <v>0.39999899096853775</v>
      </c>
    </row>
    <row r="651" spans="2:10" s="2" customFormat="1" ht="14.25">
      <c r="B651" s="12" t="s">
        <v>6934</v>
      </c>
      <c r="C651" s="12" t="s">
        <v>7211</v>
      </c>
      <c r="D651" s="12" t="s">
        <v>7619</v>
      </c>
      <c r="E651" s="13" t="s">
        <v>1280</v>
      </c>
      <c r="F651" s="13" t="s">
        <v>89</v>
      </c>
      <c r="G651" s="13" t="s">
        <v>1283</v>
      </c>
      <c r="H651" s="14">
        <v>33501.9</v>
      </c>
      <c r="I651" s="14">
        <v>26802</v>
      </c>
      <c r="J651" s="15">
        <v>0.80001432754560187</v>
      </c>
    </row>
    <row r="652" spans="2:10" s="2" customFormat="1" ht="14.25">
      <c r="B652" s="12" t="s">
        <v>6934</v>
      </c>
      <c r="C652" s="12" t="s">
        <v>7211</v>
      </c>
      <c r="D652" s="12" t="s">
        <v>7620</v>
      </c>
      <c r="E652" s="13" t="s">
        <v>1284</v>
      </c>
      <c r="F652" s="13" t="s">
        <v>89</v>
      </c>
      <c r="G652" s="13" t="s">
        <v>1285</v>
      </c>
      <c r="H652" s="14">
        <v>29158</v>
      </c>
      <c r="I652" s="14">
        <v>11663</v>
      </c>
      <c r="J652" s="15">
        <v>0.39999314081898624</v>
      </c>
    </row>
    <row r="653" spans="2:10" s="2" customFormat="1" ht="14.25">
      <c r="B653" s="12" t="s">
        <v>6934</v>
      </c>
      <c r="C653" s="12" t="s">
        <v>7211</v>
      </c>
      <c r="D653" s="12" t="s">
        <v>7621</v>
      </c>
      <c r="E653" s="13" t="s">
        <v>1286</v>
      </c>
      <c r="F653" s="13" t="s">
        <v>75</v>
      </c>
      <c r="G653" s="13" t="s">
        <v>1287</v>
      </c>
      <c r="H653" s="14">
        <v>5150203.6100000003</v>
      </c>
      <c r="I653" s="14">
        <v>1055792</v>
      </c>
      <c r="J653" s="15">
        <v>0.20500005047373263</v>
      </c>
    </row>
    <row r="654" spans="2:10" s="2" customFormat="1" ht="14.25">
      <c r="B654" s="12" t="s">
        <v>6934</v>
      </c>
      <c r="C654" s="12" t="s">
        <v>7211</v>
      </c>
      <c r="D654" s="12" t="s">
        <v>7622</v>
      </c>
      <c r="E654" s="13" t="s">
        <v>1288</v>
      </c>
      <c r="F654" s="13" t="s">
        <v>75</v>
      </c>
      <c r="G654" s="13" t="s">
        <v>1289</v>
      </c>
      <c r="H654" s="14">
        <v>68394</v>
      </c>
      <c r="I654" s="14">
        <v>20518</v>
      </c>
      <c r="J654" s="15">
        <v>0.29999707576688012</v>
      </c>
    </row>
    <row r="655" spans="2:10" s="2" customFormat="1" ht="14.25">
      <c r="B655" s="12" t="s">
        <v>6934</v>
      </c>
      <c r="C655" s="12" t="s">
        <v>7211</v>
      </c>
      <c r="D655" s="12" t="s">
        <v>7623</v>
      </c>
      <c r="E655" s="13" t="s">
        <v>1290</v>
      </c>
      <c r="F655" s="13" t="s">
        <v>127</v>
      </c>
      <c r="G655" s="13" t="s">
        <v>1291</v>
      </c>
      <c r="H655" s="14">
        <v>283140</v>
      </c>
      <c r="I655" s="14">
        <v>84998</v>
      </c>
      <c r="J655" s="15">
        <v>0.30019778201596381</v>
      </c>
    </row>
    <row r="656" spans="2:10" s="2" customFormat="1" ht="14.25">
      <c r="B656" s="12" t="s">
        <v>6934</v>
      </c>
      <c r="C656" s="12" t="s">
        <v>7211</v>
      </c>
      <c r="D656" s="12" t="s">
        <v>7624</v>
      </c>
      <c r="E656" s="13" t="s">
        <v>1292</v>
      </c>
      <c r="F656" s="13" t="s">
        <v>17</v>
      </c>
      <c r="G656" s="13" t="s">
        <v>1293</v>
      </c>
      <c r="H656" s="14">
        <v>345056</v>
      </c>
      <c r="I656" s="14">
        <v>138022</v>
      </c>
      <c r="J656" s="15">
        <v>0.39999884076787534</v>
      </c>
    </row>
    <row r="657" spans="2:10" s="2" customFormat="1" ht="14.25">
      <c r="B657" s="12" t="s">
        <v>6934</v>
      </c>
      <c r="C657" s="12" t="s">
        <v>7211</v>
      </c>
      <c r="D657" s="12" t="s">
        <v>7625</v>
      </c>
      <c r="E657" s="13" t="s">
        <v>1294</v>
      </c>
      <c r="F657" s="13" t="s">
        <v>89</v>
      </c>
      <c r="G657" s="13" t="s">
        <v>1295</v>
      </c>
      <c r="H657" s="14">
        <v>447967.15</v>
      </c>
      <c r="I657" s="14">
        <v>188146</v>
      </c>
      <c r="J657" s="15">
        <v>0.41999954684177176</v>
      </c>
    </row>
    <row r="658" spans="2:10" s="2" customFormat="1" ht="14.25">
      <c r="B658" s="12" t="s">
        <v>6934</v>
      </c>
      <c r="C658" s="12" t="s">
        <v>7211</v>
      </c>
      <c r="D658" s="12" t="s">
        <v>7626</v>
      </c>
      <c r="E658" s="13" t="s">
        <v>1296</v>
      </c>
      <c r="F658" s="13" t="s">
        <v>96</v>
      </c>
      <c r="G658" s="13" t="s">
        <v>1297</v>
      </c>
      <c r="H658" s="14">
        <v>380000</v>
      </c>
      <c r="I658" s="14">
        <v>76000</v>
      </c>
      <c r="J658" s="15">
        <v>0.2</v>
      </c>
    </row>
    <row r="659" spans="2:10" s="2" customFormat="1" ht="14.25">
      <c r="B659" s="12" t="s">
        <v>6934</v>
      </c>
      <c r="C659" s="12" t="s">
        <v>7211</v>
      </c>
      <c r="D659" s="12" t="s">
        <v>7626</v>
      </c>
      <c r="E659" s="13" t="s">
        <v>1296</v>
      </c>
      <c r="F659" s="13" t="s">
        <v>89</v>
      </c>
      <c r="G659" s="13" t="s">
        <v>1298</v>
      </c>
      <c r="H659" s="14">
        <v>1506100</v>
      </c>
      <c r="I659" s="14">
        <v>301220</v>
      </c>
      <c r="J659" s="15">
        <v>0.2</v>
      </c>
    </row>
    <row r="660" spans="2:10" s="2" customFormat="1" ht="14.25">
      <c r="B660" s="12" t="s">
        <v>6934</v>
      </c>
      <c r="C660" s="12" t="s">
        <v>7211</v>
      </c>
      <c r="D660" s="12" t="s">
        <v>7626</v>
      </c>
      <c r="E660" s="13" t="s">
        <v>1296</v>
      </c>
      <c r="F660" s="13" t="s">
        <v>75</v>
      </c>
      <c r="G660" s="13" t="s">
        <v>1299</v>
      </c>
      <c r="H660" s="14">
        <v>320000</v>
      </c>
      <c r="I660" s="14">
        <v>158400</v>
      </c>
      <c r="J660" s="15">
        <v>0.495</v>
      </c>
    </row>
    <row r="661" spans="2:10" s="2" customFormat="1" ht="14.25">
      <c r="B661" s="12" t="s">
        <v>6934</v>
      </c>
      <c r="C661" s="12" t="s">
        <v>7211</v>
      </c>
      <c r="D661" s="12" t="s">
        <v>7627</v>
      </c>
      <c r="E661" s="13" t="s">
        <v>1300</v>
      </c>
      <c r="F661" s="13" t="s">
        <v>89</v>
      </c>
      <c r="G661" s="13" t="s">
        <v>1301</v>
      </c>
      <c r="H661" s="14">
        <v>77957.63</v>
      </c>
      <c r="I661" s="14">
        <v>31183</v>
      </c>
      <c r="J661" s="15">
        <v>0.39999933297099971</v>
      </c>
    </row>
    <row r="662" spans="2:10" s="2" customFormat="1" ht="14.25">
      <c r="B662" s="12" t="s">
        <v>6934</v>
      </c>
      <c r="C662" s="12" t="s">
        <v>7211</v>
      </c>
      <c r="D662" s="12" t="s">
        <v>7628</v>
      </c>
      <c r="E662" s="13" t="s">
        <v>1302</v>
      </c>
      <c r="F662" s="13" t="s">
        <v>151</v>
      </c>
      <c r="G662" s="13" t="s">
        <v>1303</v>
      </c>
      <c r="H662" s="14">
        <v>38600</v>
      </c>
      <c r="I662" s="14">
        <v>10206</v>
      </c>
      <c r="J662" s="15">
        <v>0.2644041450777202</v>
      </c>
    </row>
    <row r="663" spans="2:10" s="2" customFormat="1" ht="14.25">
      <c r="B663" s="12" t="s">
        <v>6934</v>
      </c>
      <c r="C663" s="12" t="s">
        <v>7211</v>
      </c>
      <c r="D663" s="12" t="s">
        <v>7629</v>
      </c>
      <c r="E663" s="13" t="s">
        <v>1304</v>
      </c>
      <c r="F663" s="13" t="s">
        <v>89</v>
      </c>
      <c r="G663" s="13" t="s">
        <v>1305</v>
      </c>
      <c r="H663" s="14">
        <v>171821</v>
      </c>
      <c r="I663" s="14">
        <v>34364</v>
      </c>
      <c r="J663" s="15">
        <v>0.19999883599792809</v>
      </c>
    </row>
    <row r="664" spans="2:10" s="2" customFormat="1" ht="14.25">
      <c r="B664" s="12" t="s">
        <v>6934</v>
      </c>
      <c r="C664" s="12" t="s">
        <v>7211</v>
      </c>
      <c r="D664" s="12" t="s">
        <v>7630</v>
      </c>
      <c r="E664" s="13" t="s">
        <v>1306</v>
      </c>
      <c r="F664" s="13" t="s">
        <v>89</v>
      </c>
      <c r="G664" s="13" t="s">
        <v>1307</v>
      </c>
      <c r="H664" s="14">
        <v>204001.53</v>
      </c>
      <c r="I664" s="14">
        <v>81601</v>
      </c>
      <c r="J664" s="15">
        <v>0.40000190194651974</v>
      </c>
    </row>
    <row r="665" spans="2:10" s="2" customFormat="1" ht="14.25">
      <c r="B665" s="12" t="s">
        <v>6934</v>
      </c>
      <c r="C665" s="12" t="s">
        <v>7211</v>
      </c>
      <c r="D665" s="12" t="s">
        <v>7631</v>
      </c>
      <c r="E665" s="13" t="s">
        <v>1308</v>
      </c>
      <c r="F665" s="13" t="s">
        <v>75</v>
      </c>
      <c r="G665" s="13" t="s">
        <v>1309</v>
      </c>
      <c r="H665" s="14">
        <v>1054401.6000000001</v>
      </c>
      <c r="I665" s="14">
        <v>421761</v>
      </c>
      <c r="J665" s="15">
        <v>0.40000034142588553</v>
      </c>
    </row>
    <row r="666" spans="2:10" s="2" customFormat="1" ht="14.25">
      <c r="B666" s="12" t="s">
        <v>6934</v>
      </c>
      <c r="C666" s="12" t="s">
        <v>7211</v>
      </c>
      <c r="D666" s="12" t="s">
        <v>7632</v>
      </c>
      <c r="E666" s="13" t="s">
        <v>1310</v>
      </c>
      <c r="F666" s="13" t="s">
        <v>127</v>
      </c>
      <c r="G666" s="13" t="s">
        <v>1311</v>
      </c>
      <c r="H666" s="14">
        <v>510439</v>
      </c>
      <c r="I666" s="14">
        <v>300295</v>
      </c>
      <c r="J666" s="15">
        <v>0.58830731977768158</v>
      </c>
    </row>
    <row r="667" spans="2:10" s="2" customFormat="1" ht="14.25">
      <c r="B667" s="12" t="s">
        <v>6934</v>
      </c>
      <c r="C667" s="12" t="s">
        <v>7211</v>
      </c>
      <c r="D667" s="12" t="s">
        <v>7632</v>
      </c>
      <c r="E667" s="13" t="s">
        <v>1310</v>
      </c>
      <c r="F667" s="13" t="s">
        <v>151</v>
      </c>
      <c r="G667" s="13" t="s">
        <v>1312</v>
      </c>
      <c r="H667" s="14">
        <v>250000</v>
      </c>
      <c r="I667" s="14">
        <v>100000</v>
      </c>
      <c r="J667" s="15">
        <v>0.4</v>
      </c>
    </row>
    <row r="668" spans="2:10" s="2" customFormat="1" ht="14.25">
      <c r="B668" s="12" t="s">
        <v>6934</v>
      </c>
      <c r="C668" s="12" t="s">
        <v>7211</v>
      </c>
      <c r="D668" s="12" t="s">
        <v>7632</v>
      </c>
      <c r="E668" s="13" t="s">
        <v>1310</v>
      </c>
      <c r="F668" s="13" t="s">
        <v>151</v>
      </c>
      <c r="G668" s="13" t="s">
        <v>1313</v>
      </c>
      <c r="H668" s="14">
        <v>1016400</v>
      </c>
      <c r="I668" s="14">
        <v>325248</v>
      </c>
      <c r="J668" s="15">
        <v>0.32</v>
      </c>
    </row>
    <row r="669" spans="2:10" s="2" customFormat="1" ht="14.25">
      <c r="B669" s="12" t="s">
        <v>6934</v>
      </c>
      <c r="C669" s="12" t="s">
        <v>7211</v>
      </c>
      <c r="D669" s="12" t="s">
        <v>7633</v>
      </c>
      <c r="E669" s="13" t="s">
        <v>1314</v>
      </c>
      <c r="F669" s="13" t="s">
        <v>151</v>
      </c>
      <c r="G669" s="13" t="s">
        <v>1315</v>
      </c>
      <c r="H669" s="14">
        <v>936589.25</v>
      </c>
      <c r="I669" s="14">
        <v>374636</v>
      </c>
      <c r="J669" s="15">
        <v>0.40000032031117161</v>
      </c>
    </row>
    <row r="670" spans="2:10" s="2" customFormat="1" ht="14.25">
      <c r="B670" s="12" t="s">
        <v>6934</v>
      </c>
      <c r="C670" s="12" t="s">
        <v>7211</v>
      </c>
      <c r="D670" s="12" t="s">
        <v>7634</v>
      </c>
      <c r="E670" s="13" t="s">
        <v>1316</v>
      </c>
      <c r="F670" s="13" t="s">
        <v>75</v>
      </c>
      <c r="G670" s="13" t="s">
        <v>1317</v>
      </c>
      <c r="H670" s="14">
        <v>11184882.51</v>
      </c>
      <c r="I670" s="14">
        <v>671093</v>
      </c>
      <c r="J670" s="15">
        <v>6.0000004416675808E-2</v>
      </c>
    </row>
    <row r="671" spans="2:10" s="2" customFormat="1" ht="14.25">
      <c r="B671" s="12" t="s">
        <v>6934</v>
      </c>
      <c r="C671" s="12" t="s">
        <v>7211</v>
      </c>
      <c r="D671" s="12" t="s">
        <v>7635</v>
      </c>
      <c r="E671" s="13" t="s">
        <v>1318</v>
      </c>
      <c r="F671" s="13" t="s">
        <v>75</v>
      </c>
      <c r="G671" s="13" t="s">
        <v>1319</v>
      </c>
      <c r="H671" s="14">
        <v>110000</v>
      </c>
      <c r="I671" s="14">
        <v>44000</v>
      </c>
      <c r="J671" s="15">
        <v>0.4</v>
      </c>
    </row>
    <row r="672" spans="2:10" s="2" customFormat="1" ht="14.25">
      <c r="B672" s="12" t="s">
        <v>6934</v>
      </c>
      <c r="C672" s="12" t="s">
        <v>7211</v>
      </c>
      <c r="D672" s="12" t="s">
        <v>7636</v>
      </c>
      <c r="E672" s="13" t="s">
        <v>1320</v>
      </c>
      <c r="F672" s="13" t="s">
        <v>89</v>
      </c>
      <c r="G672" s="13" t="s">
        <v>1321</v>
      </c>
      <c r="H672" s="14">
        <v>271049</v>
      </c>
      <c r="I672" s="14">
        <v>40657</v>
      </c>
      <c r="J672" s="15">
        <v>0.14999870872056345</v>
      </c>
    </row>
    <row r="673" spans="2:10" s="2" customFormat="1" ht="14.25">
      <c r="B673" s="12" t="s">
        <v>6934</v>
      </c>
      <c r="C673" s="12" t="s">
        <v>7211</v>
      </c>
      <c r="D673" s="12" t="s">
        <v>7637</v>
      </c>
      <c r="E673" s="13" t="s">
        <v>1322</v>
      </c>
      <c r="F673" s="13" t="s">
        <v>89</v>
      </c>
      <c r="G673" s="13" t="s">
        <v>1323</v>
      </c>
      <c r="H673" s="14">
        <v>21582</v>
      </c>
      <c r="I673" s="14">
        <v>8743</v>
      </c>
      <c r="J673" s="15">
        <v>0.40510610694096932</v>
      </c>
    </row>
    <row r="674" spans="2:10" s="2" customFormat="1" ht="14.25">
      <c r="B674" s="12" t="s">
        <v>6934</v>
      </c>
      <c r="C674" s="12" t="s">
        <v>7211</v>
      </c>
      <c r="D674" s="12" t="s">
        <v>7638</v>
      </c>
      <c r="E674" s="13" t="s">
        <v>1324</v>
      </c>
      <c r="F674" s="13" t="s">
        <v>89</v>
      </c>
      <c r="G674" s="13" t="s">
        <v>1325</v>
      </c>
      <c r="H674" s="14">
        <v>45994.44</v>
      </c>
      <c r="I674" s="14">
        <v>16098</v>
      </c>
      <c r="J674" s="15">
        <v>0.349998825945049</v>
      </c>
    </row>
    <row r="675" spans="2:10" s="2" customFormat="1" ht="14.25">
      <c r="B675" s="12" t="s">
        <v>6934</v>
      </c>
      <c r="C675" s="12" t="s">
        <v>7211</v>
      </c>
      <c r="D675" s="12" t="s">
        <v>7639</v>
      </c>
      <c r="E675" s="13" t="s">
        <v>1326</v>
      </c>
      <c r="F675" s="13" t="s">
        <v>75</v>
      </c>
      <c r="G675" s="13" t="s">
        <v>1327</v>
      </c>
      <c r="H675" s="14">
        <v>1060000</v>
      </c>
      <c r="I675" s="14">
        <v>212000</v>
      </c>
      <c r="J675" s="15">
        <v>0.2</v>
      </c>
    </row>
    <row r="676" spans="2:10" s="2" customFormat="1" ht="14.25">
      <c r="B676" s="12" t="s">
        <v>6934</v>
      </c>
      <c r="C676" s="12" t="s">
        <v>7211</v>
      </c>
      <c r="D676" s="12" t="s">
        <v>7640</v>
      </c>
      <c r="E676" s="13" t="s">
        <v>1328</v>
      </c>
      <c r="F676" s="13" t="s">
        <v>89</v>
      </c>
      <c r="G676" s="13" t="s">
        <v>1329</v>
      </c>
      <c r="H676" s="14">
        <v>74300</v>
      </c>
      <c r="I676" s="14">
        <v>26558</v>
      </c>
      <c r="J676" s="15">
        <v>0.35744279946164198</v>
      </c>
    </row>
    <row r="677" spans="2:10" s="2" customFormat="1" ht="14.25">
      <c r="B677" s="12" t="s">
        <v>6934</v>
      </c>
      <c r="C677" s="12" t="s">
        <v>7211</v>
      </c>
      <c r="D677" s="12" t="s">
        <v>7641</v>
      </c>
      <c r="E677" s="13" t="s">
        <v>1330</v>
      </c>
      <c r="F677" s="13" t="s">
        <v>89</v>
      </c>
      <c r="G677" s="13" t="s">
        <v>1331</v>
      </c>
      <c r="H677" s="14">
        <v>396158.58</v>
      </c>
      <c r="I677" s="14">
        <v>100000</v>
      </c>
      <c r="J677" s="15">
        <v>0.25242416811974638</v>
      </c>
    </row>
    <row r="678" spans="2:10" s="2" customFormat="1" ht="14.25">
      <c r="B678" s="12" t="s">
        <v>6934</v>
      </c>
      <c r="C678" s="12" t="s">
        <v>7211</v>
      </c>
      <c r="D678" s="12" t="s">
        <v>7642</v>
      </c>
      <c r="E678" s="13" t="s">
        <v>1332</v>
      </c>
      <c r="F678" s="13" t="s">
        <v>75</v>
      </c>
      <c r="G678" s="13" t="s">
        <v>1333</v>
      </c>
      <c r="H678" s="14">
        <v>843040.19</v>
      </c>
      <c r="I678" s="14">
        <v>200000</v>
      </c>
      <c r="J678" s="15">
        <v>0.23723661383213535</v>
      </c>
    </row>
    <row r="679" spans="2:10" s="2" customFormat="1" ht="14.25">
      <c r="B679" s="12" t="s">
        <v>6934</v>
      </c>
      <c r="C679" s="12" t="s">
        <v>7211</v>
      </c>
      <c r="D679" s="12" t="s">
        <v>7643</v>
      </c>
      <c r="E679" s="13" t="s">
        <v>1334</v>
      </c>
      <c r="F679" s="13" t="s">
        <v>89</v>
      </c>
      <c r="G679" s="13" t="s">
        <v>1335</v>
      </c>
      <c r="H679" s="14">
        <v>362000</v>
      </c>
      <c r="I679" s="14">
        <v>144800</v>
      </c>
      <c r="J679" s="15">
        <v>0.4</v>
      </c>
    </row>
    <row r="680" spans="2:10" s="2" customFormat="1" ht="14.25">
      <c r="B680" s="12" t="s">
        <v>6934</v>
      </c>
      <c r="C680" s="12" t="s">
        <v>7211</v>
      </c>
      <c r="D680" s="12" t="s">
        <v>7644</v>
      </c>
      <c r="E680" s="13" t="s">
        <v>1336</v>
      </c>
      <c r="F680" s="13" t="s">
        <v>127</v>
      </c>
      <c r="G680" s="13" t="s">
        <v>1337</v>
      </c>
      <c r="H680" s="14">
        <v>4561591.7300000004</v>
      </c>
      <c r="I680" s="14">
        <v>500000</v>
      </c>
      <c r="J680" s="15">
        <v>0.10961086164543707</v>
      </c>
    </row>
    <row r="681" spans="2:10" s="2" customFormat="1" ht="14.25">
      <c r="B681" s="12" t="s">
        <v>6934</v>
      </c>
      <c r="C681" s="12" t="s">
        <v>7211</v>
      </c>
      <c r="D681" s="12" t="s">
        <v>7645</v>
      </c>
      <c r="E681" s="13" t="s">
        <v>1338</v>
      </c>
      <c r="F681" s="13" t="s">
        <v>6</v>
      </c>
      <c r="G681" s="13" t="s">
        <v>1339</v>
      </c>
      <c r="H681" s="14">
        <v>997537</v>
      </c>
      <c r="I681" s="14">
        <v>200000</v>
      </c>
      <c r="J681" s="15">
        <v>0.20049381626947171</v>
      </c>
    </row>
    <row r="682" spans="2:10" s="2" customFormat="1" ht="14.25">
      <c r="B682" s="12" t="s">
        <v>6934</v>
      </c>
      <c r="C682" s="12" t="s">
        <v>7211</v>
      </c>
      <c r="D682" s="12" t="s">
        <v>7646</v>
      </c>
      <c r="E682" s="13" t="s">
        <v>1340</v>
      </c>
      <c r="F682" s="13" t="s">
        <v>6</v>
      </c>
      <c r="G682" s="13" t="s">
        <v>1341</v>
      </c>
      <c r="H682" s="14">
        <v>366001.28</v>
      </c>
      <c r="I682" s="14">
        <v>100000</v>
      </c>
      <c r="J682" s="15">
        <v>0.2732230881815495</v>
      </c>
    </row>
    <row r="683" spans="2:10" s="2" customFormat="1" ht="14.25">
      <c r="B683" s="12" t="s">
        <v>6934</v>
      </c>
      <c r="C683" s="12" t="s">
        <v>7211</v>
      </c>
      <c r="D683" s="12" t="s">
        <v>7647</v>
      </c>
      <c r="E683" s="13" t="s">
        <v>1342</v>
      </c>
      <c r="F683" s="13" t="s">
        <v>75</v>
      </c>
      <c r="G683" s="13" t="s">
        <v>1343</v>
      </c>
      <c r="H683" s="14">
        <v>420858.47</v>
      </c>
      <c r="I683" s="14">
        <v>103281</v>
      </c>
      <c r="J683" s="15">
        <v>0.24540553977682808</v>
      </c>
    </row>
    <row r="684" spans="2:10" s="2" customFormat="1" ht="14.25">
      <c r="B684" s="12" t="s">
        <v>6934</v>
      </c>
      <c r="C684" s="12" t="s">
        <v>7211</v>
      </c>
      <c r="D684" s="12" t="s">
        <v>7648</v>
      </c>
      <c r="E684" s="13" t="s">
        <v>1344</v>
      </c>
      <c r="F684" s="13" t="s">
        <v>151</v>
      </c>
      <c r="G684" s="13" t="s">
        <v>1345</v>
      </c>
      <c r="H684" s="14">
        <v>970545</v>
      </c>
      <c r="I684" s="14">
        <v>200000</v>
      </c>
      <c r="J684" s="15">
        <v>0.2060697855328707</v>
      </c>
    </row>
    <row r="685" spans="2:10" s="2" customFormat="1" ht="14.25">
      <c r="B685" s="12" t="s">
        <v>6934</v>
      </c>
      <c r="C685" s="12" t="s">
        <v>7211</v>
      </c>
      <c r="D685" s="12" t="s">
        <v>7649</v>
      </c>
      <c r="E685" s="13" t="s">
        <v>1346</v>
      </c>
      <c r="F685" s="13" t="s">
        <v>75</v>
      </c>
      <c r="G685" s="13" t="s">
        <v>1347</v>
      </c>
      <c r="H685" s="14">
        <v>542882.23</v>
      </c>
      <c r="I685" s="14">
        <v>162865</v>
      </c>
      <c r="J685" s="15">
        <v>0.30000060970866554</v>
      </c>
    </row>
    <row r="686" spans="2:10" s="2" customFormat="1" ht="14.25">
      <c r="B686" s="12" t="s">
        <v>6934</v>
      </c>
      <c r="C686" s="12" t="s">
        <v>7211</v>
      </c>
      <c r="D686" s="12" t="s">
        <v>7650</v>
      </c>
      <c r="E686" s="13" t="s">
        <v>1348</v>
      </c>
      <c r="F686" s="13" t="s">
        <v>6</v>
      </c>
      <c r="G686" s="13" t="s">
        <v>1349</v>
      </c>
      <c r="H686" s="14">
        <v>59884.21</v>
      </c>
      <c r="I686" s="14">
        <v>11977</v>
      </c>
      <c r="J686" s="15">
        <v>0.20000263842505395</v>
      </c>
    </row>
    <row r="687" spans="2:10" s="2" customFormat="1" ht="14.25">
      <c r="B687" s="12" t="s">
        <v>6934</v>
      </c>
      <c r="C687" s="12" t="s">
        <v>7211</v>
      </c>
      <c r="D687" s="12" t="s">
        <v>7651</v>
      </c>
      <c r="E687" s="13" t="s">
        <v>1350</v>
      </c>
      <c r="F687" s="13" t="s">
        <v>89</v>
      </c>
      <c r="G687" s="13" t="s">
        <v>1351</v>
      </c>
      <c r="H687" s="14">
        <v>59582.400000000001</v>
      </c>
      <c r="I687" s="14">
        <v>17875</v>
      </c>
      <c r="J687" s="15">
        <v>0.30000469937431185</v>
      </c>
    </row>
    <row r="688" spans="2:10" s="2" customFormat="1" ht="14.25">
      <c r="B688" s="12" t="s">
        <v>6934</v>
      </c>
      <c r="C688" s="12" t="s">
        <v>7211</v>
      </c>
      <c r="D688" s="12" t="s">
        <v>7651</v>
      </c>
      <c r="E688" s="13" t="s">
        <v>1350</v>
      </c>
      <c r="F688" s="13" t="s">
        <v>75</v>
      </c>
      <c r="G688" s="13" t="s">
        <v>1352</v>
      </c>
      <c r="H688" s="14">
        <v>42653.54</v>
      </c>
      <c r="I688" s="14">
        <v>17061</v>
      </c>
      <c r="J688" s="15">
        <v>0.39999024699942842</v>
      </c>
    </row>
    <row r="689" spans="2:10" s="2" customFormat="1" ht="14.25">
      <c r="B689" s="12" t="s">
        <v>6934</v>
      </c>
      <c r="C689" s="12" t="s">
        <v>7211</v>
      </c>
      <c r="D689" s="12" t="s">
        <v>7652</v>
      </c>
      <c r="E689" s="13" t="s">
        <v>1353</v>
      </c>
      <c r="F689" s="13" t="s">
        <v>6</v>
      </c>
      <c r="G689" s="13" t="s">
        <v>1354</v>
      </c>
      <c r="H689" s="14">
        <v>193812</v>
      </c>
      <c r="I689" s="14">
        <v>70741</v>
      </c>
      <c r="J689" s="15">
        <v>0.36499803933708957</v>
      </c>
    </row>
    <row r="690" spans="2:10" s="2" customFormat="1" ht="14.25">
      <c r="B690" s="12" t="s">
        <v>6934</v>
      </c>
      <c r="C690" s="12" t="s">
        <v>7211</v>
      </c>
      <c r="D690" s="12" t="s">
        <v>7652</v>
      </c>
      <c r="E690" s="13" t="s">
        <v>1353</v>
      </c>
      <c r="F690" s="13" t="s">
        <v>6</v>
      </c>
      <c r="G690" s="13" t="s">
        <v>1355</v>
      </c>
      <c r="H690" s="14">
        <v>104120</v>
      </c>
      <c r="I690" s="14">
        <v>41648</v>
      </c>
      <c r="J690" s="15">
        <v>0.4</v>
      </c>
    </row>
    <row r="691" spans="2:10" s="2" customFormat="1" ht="14.25">
      <c r="B691" s="12" t="s">
        <v>6934</v>
      </c>
      <c r="C691" s="12" t="s">
        <v>7211</v>
      </c>
      <c r="D691" s="12" t="s">
        <v>7653</v>
      </c>
      <c r="E691" s="13" t="s">
        <v>1356</v>
      </c>
      <c r="F691" s="13" t="s">
        <v>89</v>
      </c>
      <c r="G691" s="13" t="s">
        <v>1357</v>
      </c>
      <c r="H691" s="14">
        <v>204370</v>
      </c>
      <c r="I691" s="14">
        <v>158899</v>
      </c>
      <c r="J691" s="15">
        <v>0.77750648333904193</v>
      </c>
    </row>
    <row r="692" spans="2:10" s="2" customFormat="1" ht="14.25">
      <c r="B692" s="12" t="s">
        <v>6934</v>
      </c>
      <c r="C692" s="12" t="s">
        <v>7211</v>
      </c>
      <c r="D692" s="12" t="s">
        <v>7654</v>
      </c>
      <c r="E692" s="13" t="s">
        <v>1358</v>
      </c>
      <c r="F692" s="13" t="s">
        <v>75</v>
      </c>
      <c r="G692" s="13" t="s">
        <v>1359</v>
      </c>
      <c r="H692" s="14">
        <v>452339.79</v>
      </c>
      <c r="I692" s="14">
        <v>30895</v>
      </c>
      <c r="J692" s="15">
        <v>6.8300425217953972E-2</v>
      </c>
    </row>
    <row r="693" spans="2:10" s="2" customFormat="1" ht="14.25">
      <c r="B693" s="12" t="s">
        <v>6934</v>
      </c>
      <c r="C693" s="12" t="s">
        <v>7211</v>
      </c>
      <c r="D693" s="12" t="s">
        <v>7655</v>
      </c>
      <c r="E693" s="13" t="s">
        <v>1360</v>
      </c>
      <c r="F693" s="13" t="s">
        <v>75</v>
      </c>
      <c r="G693" s="13" t="s">
        <v>1361</v>
      </c>
      <c r="H693" s="14">
        <v>86579</v>
      </c>
      <c r="I693" s="14">
        <v>34632</v>
      </c>
      <c r="J693" s="15">
        <v>0.40000462005798171</v>
      </c>
    </row>
    <row r="694" spans="2:10" s="2" customFormat="1" ht="14.25">
      <c r="B694" s="12" t="s">
        <v>6934</v>
      </c>
      <c r="C694" s="12" t="s">
        <v>7211</v>
      </c>
      <c r="D694" s="12" t="s">
        <v>7656</v>
      </c>
      <c r="E694" s="13" t="s">
        <v>1362</v>
      </c>
      <c r="F694" s="13" t="s">
        <v>75</v>
      </c>
      <c r="G694" s="13" t="s">
        <v>1363</v>
      </c>
      <c r="H694" s="14">
        <v>73491.399999999994</v>
      </c>
      <c r="I694" s="14">
        <v>23517</v>
      </c>
      <c r="J694" s="15">
        <v>0.31999662545549551</v>
      </c>
    </row>
    <row r="695" spans="2:10" s="2" customFormat="1" ht="14.25">
      <c r="B695" s="12" t="s">
        <v>6934</v>
      </c>
      <c r="C695" s="12" t="s">
        <v>7211</v>
      </c>
      <c r="D695" s="12" t="s">
        <v>7657</v>
      </c>
      <c r="E695" s="13" t="s">
        <v>1364</v>
      </c>
      <c r="F695" s="13" t="s">
        <v>75</v>
      </c>
      <c r="G695" s="13" t="s">
        <v>1365</v>
      </c>
      <c r="H695" s="14">
        <v>72098.240000000005</v>
      </c>
      <c r="I695" s="14">
        <v>32444</v>
      </c>
      <c r="J695" s="15">
        <v>0.44999711504746853</v>
      </c>
    </row>
    <row r="696" spans="2:10" s="2" customFormat="1" ht="14.25">
      <c r="B696" s="12" t="s">
        <v>6934</v>
      </c>
      <c r="C696" s="12" t="s">
        <v>7211</v>
      </c>
      <c r="D696" s="12" t="s">
        <v>7658</v>
      </c>
      <c r="E696" s="13" t="s">
        <v>1366</v>
      </c>
      <c r="F696" s="13" t="s">
        <v>75</v>
      </c>
      <c r="G696" s="13" t="s">
        <v>1367</v>
      </c>
      <c r="H696" s="14">
        <v>27120.95</v>
      </c>
      <c r="I696" s="14">
        <v>10848</v>
      </c>
      <c r="J696" s="15">
        <v>0.39998598869139906</v>
      </c>
    </row>
    <row r="697" spans="2:10" s="2" customFormat="1" ht="14.25">
      <c r="B697" s="12" t="s">
        <v>6934</v>
      </c>
      <c r="C697" s="12" t="s">
        <v>7211</v>
      </c>
      <c r="D697" s="12" t="s">
        <v>7659</v>
      </c>
      <c r="E697" s="13" t="s">
        <v>1368</v>
      </c>
      <c r="F697" s="13" t="s">
        <v>6</v>
      </c>
      <c r="G697" s="13" t="s">
        <v>1369</v>
      </c>
      <c r="H697" s="14">
        <v>18161.259999999998</v>
      </c>
      <c r="I697" s="14">
        <v>5448</v>
      </c>
      <c r="J697" s="15">
        <v>0.2999791864661373</v>
      </c>
    </row>
    <row r="698" spans="2:10" s="2" customFormat="1" ht="14.25">
      <c r="B698" s="12" t="s">
        <v>6934</v>
      </c>
      <c r="C698" s="12" t="s">
        <v>7211</v>
      </c>
      <c r="D698" s="12" t="s">
        <v>7660</v>
      </c>
      <c r="E698" s="13" t="s">
        <v>1370</v>
      </c>
      <c r="F698" s="13" t="s">
        <v>75</v>
      </c>
      <c r="G698" s="13" t="s">
        <v>1371</v>
      </c>
      <c r="H698" s="14">
        <v>2700723.35</v>
      </c>
      <c r="I698" s="14">
        <v>604062</v>
      </c>
      <c r="J698" s="15">
        <v>0.2236667446889738</v>
      </c>
    </row>
    <row r="699" spans="2:10" s="2" customFormat="1" ht="14.25">
      <c r="B699" s="12" t="s">
        <v>6934</v>
      </c>
      <c r="C699" s="12" t="s">
        <v>7211</v>
      </c>
      <c r="D699" s="12" t="s">
        <v>7661</v>
      </c>
      <c r="E699" s="13" t="s">
        <v>1372</v>
      </c>
      <c r="F699" s="13" t="s">
        <v>6</v>
      </c>
      <c r="G699" s="13" t="s">
        <v>1373</v>
      </c>
      <c r="H699" s="14">
        <v>17312</v>
      </c>
      <c r="I699" s="14">
        <v>6925</v>
      </c>
      <c r="J699" s="15">
        <v>0.40001155268022182</v>
      </c>
    </row>
    <row r="700" spans="2:10" s="2" customFormat="1" ht="14.25">
      <c r="B700" s="12" t="s">
        <v>6934</v>
      </c>
      <c r="C700" s="12" t="s">
        <v>7211</v>
      </c>
      <c r="D700" s="12" t="s">
        <v>7662</v>
      </c>
      <c r="E700" s="13" t="s">
        <v>1374</v>
      </c>
      <c r="F700" s="13" t="s">
        <v>89</v>
      </c>
      <c r="G700" s="13" t="s">
        <v>1375</v>
      </c>
      <c r="H700" s="14">
        <v>27490</v>
      </c>
      <c r="I700" s="14">
        <v>10996</v>
      </c>
      <c r="J700" s="15">
        <v>0.4</v>
      </c>
    </row>
    <row r="701" spans="2:10" s="2" customFormat="1" ht="14.25">
      <c r="B701" s="12" t="s">
        <v>6934</v>
      </c>
      <c r="C701" s="12" t="s">
        <v>7211</v>
      </c>
      <c r="D701" s="12" t="s">
        <v>7663</v>
      </c>
      <c r="E701" s="13" t="s">
        <v>1376</v>
      </c>
      <c r="F701" s="13" t="s">
        <v>89</v>
      </c>
      <c r="G701" s="13" t="s">
        <v>1377</v>
      </c>
      <c r="H701" s="14">
        <v>49789</v>
      </c>
      <c r="I701" s="14">
        <v>19916</v>
      </c>
      <c r="J701" s="15">
        <v>0.40000803390307094</v>
      </c>
    </row>
    <row r="702" spans="2:10" s="2" customFormat="1" ht="14.25">
      <c r="B702" s="12" t="s">
        <v>6934</v>
      </c>
      <c r="C702" s="12" t="s">
        <v>7211</v>
      </c>
      <c r="D702" s="12" t="s">
        <v>7664</v>
      </c>
      <c r="E702" s="13" t="s">
        <v>1378</v>
      </c>
      <c r="F702" s="13" t="s">
        <v>6</v>
      </c>
      <c r="G702" s="13" t="s">
        <v>1379</v>
      </c>
      <c r="H702" s="14">
        <v>39548.339999999997</v>
      </c>
      <c r="I702" s="14">
        <v>15819</v>
      </c>
      <c r="J702" s="15">
        <v>0.39999150406818595</v>
      </c>
    </row>
    <row r="703" spans="2:10" s="2" customFormat="1" ht="14.25">
      <c r="B703" s="12" t="s">
        <v>6934</v>
      </c>
      <c r="C703" s="12" t="s">
        <v>7211</v>
      </c>
      <c r="D703" s="12" t="s">
        <v>7665</v>
      </c>
      <c r="E703" s="13" t="s">
        <v>1380</v>
      </c>
      <c r="F703" s="13" t="s">
        <v>75</v>
      </c>
      <c r="G703" s="13" t="s">
        <v>1381</v>
      </c>
      <c r="H703" s="14">
        <v>967347.57</v>
      </c>
      <c r="I703" s="14">
        <v>379200</v>
      </c>
      <c r="J703" s="15">
        <v>0.39199974420776185</v>
      </c>
    </row>
    <row r="704" spans="2:10" s="2" customFormat="1" ht="14.25">
      <c r="B704" s="12" t="s">
        <v>6934</v>
      </c>
      <c r="C704" s="12" t="s">
        <v>7211</v>
      </c>
      <c r="D704" s="12" t="s">
        <v>7666</v>
      </c>
      <c r="E704" s="13" t="s">
        <v>1382</v>
      </c>
      <c r="F704" s="13" t="s">
        <v>89</v>
      </c>
      <c r="G704" s="13" t="s">
        <v>1383</v>
      </c>
      <c r="H704" s="14">
        <v>17578.150000000001</v>
      </c>
      <c r="I704" s="14">
        <v>5273</v>
      </c>
      <c r="J704" s="15">
        <v>0.29997468448044873</v>
      </c>
    </row>
    <row r="705" spans="2:10" s="2" customFormat="1" ht="14.25">
      <c r="B705" s="12" t="s">
        <v>6934</v>
      </c>
      <c r="C705" s="12" t="s">
        <v>7211</v>
      </c>
      <c r="D705" s="12" t="s">
        <v>7667</v>
      </c>
      <c r="E705" s="13" t="s">
        <v>1384</v>
      </c>
      <c r="F705" s="13" t="s">
        <v>75</v>
      </c>
      <c r="G705" s="13" t="s">
        <v>1385</v>
      </c>
      <c r="H705" s="14">
        <v>23329.94</v>
      </c>
      <c r="I705" s="14">
        <v>18664</v>
      </c>
      <c r="J705" s="15">
        <v>0.80000205744206809</v>
      </c>
    </row>
    <row r="706" spans="2:10" s="2" customFormat="1" ht="14.25">
      <c r="B706" s="12" t="s">
        <v>6934</v>
      </c>
      <c r="C706" s="12" t="s">
        <v>7211</v>
      </c>
      <c r="D706" s="12" t="s">
        <v>7668</v>
      </c>
      <c r="E706" s="13" t="s">
        <v>1386</v>
      </c>
      <c r="F706" s="13" t="s">
        <v>89</v>
      </c>
      <c r="G706" s="13" t="s">
        <v>1387</v>
      </c>
      <c r="H706" s="14">
        <v>592212</v>
      </c>
      <c r="I706" s="14">
        <v>177664</v>
      </c>
      <c r="J706" s="15">
        <v>0.30000067543379738</v>
      </c>
    </row>
    <row r="707" spans="2:10" s="2" customFormat="1" ht="14.25">
      <c r="B707" s="12" t="s">
        <v>6934</v>
      </c>
      <c r="C707" s="12" t="s">
        <v>7211</v>
      </c>
      <c r="D707" s="12" t="s">
        <v>7669</v>
      </c>
      <c r="E707" s="13" t="s">
        <v>1388</v>
      </c>
      <c r="F707" s="13" t="s">
        <v>75</v>
      </c>
      <c r="G707" s="13" t="s">
        <v>1389</v>
      </c>
      <c r="H707" s="14">
        <v>1978982</v>
      </c>
      <c r="I707" s="14">
        <v>116393</v>
      </c>
      <c r="J707" s="15">
        <v>5.881458244693484E-2</v>
      </c>
    </row>
    <row r="708" spans="2:10" s="2" customFormat="1" ht="14.25">
      <c r="B708" s="12" t="s">
        <v>6934</v>
      </c>
      <c r="C708" s="12" t="s">
        <v>7211</v>
      </c>
      <c r="D708" s="12" t="s">
        <v>7670</v>
      </c>
      <c r="E708" s="13" t="s">
        <v>1390</v>
      </c>
      <c r="F708" s="13" t="s">
        <v>75</v>
      </c>
      <c r="G708" s="13" t="s">
        <v>1391</v>
      </c>
      <c r="H708" s="14">
        <v>796432.32</v>
      </c>
      <c r="I708" s="14">
        <v>100032</v>
      </c>
      <c r="J708" s="15">
        <v>0.12560012632335163</v>
      </c>
    </row>
    <row r="709" spans="2:10" s="2" customFormat="1" ht="14.25">
      <c r="B709" s="12" t="s">
        <v>6934</v>
      </c>
      <c r="C709" s="12" t="s">
        <v>7211</v>
      </c>
      <c r="D709" s="12" t="s">
        <v>7671</v>
      </c>
      <c r="E709" s="13" t="s">
        <v>1392</v>
      </c>
      <c r="F709" s="13" t="s">
        <v>89</v>
      </c>
      <c r="G709" s="13" t="s">
        <v>1393</v>
      </c>
      <c r="H709" s="14">
        <v>8857.7199999999993</v>
      </c>
      <c r="I709" s="14">
        <v>3543</v>
      </c>
      <c r="J709" s="15">
        <v>0.39999006516349583</v>
      </c>
    </row>
    <row r="710" spans="2:10" s="2" customFormat="1" ht="14.25">
      <c r="B710" s="12" t="s">
        <v>6934</v>
      </c>
      <c r="C710" s="12" t="s">
        <v>7211</v>
      </c>
      <c r="D710" s="12" t="s">
        <v>7672</v>
      </c>
      <c r="E710" s="13" t="s">
        <v>1394</v>
      </c>
      <c r="F710" s="13" t="s">
        <v>75</v>
      </c>
      <c r="G710" s="13" t="s">
        <v>1395</v>
      </c>
      <c r="H710" s="14">
        <v>28621</v>
      </c>
      <c r="I710" s="14">
        <v>1431</v>
      </c>
      <c r="J710" s="15">
        <v>4.999825303099123E-2</v>
      </c>
    </row>
    <row r="711" spans="2:10" s="2" customFormat="1" ht="14.25">
      <c r="B711" s="12" t="s">
        <v>6934</v>
      </c>
      <c r="C711" s="12" t="s">
        <v>7211</v>
      </c>
      <c r="D711" s="12" t="s">
        <v>7673</v>
      </c>
      <c r="E711" s="13" t="s">
        <v>1396</v>
      </c>
      <c r="F711" s="13" t="s">
        <v>89</v>
      </c>
      <c r="G711" s="13" t="s">
        <v>1397</v>
      </c>
      <c r="H711" s="14">
        <v>65274</v>
      </c>
      <c r="I711" s="14">
        <v>22846</v>
      </c>
      <c r="J711" s="15">
        <v>0.35000153200355427</v>
      </c>
    </row>
    <row r="712" spans="2:10" s="2" customFormat="1" ht="14.25">
      <c r="B712" s="12" t="s">
        <v>6934</v>
      </c>
      <c r="C712" s="12" t="s">
        <v>7211</v>
      </c>
      <c r="D712" s="12" t="s">
        <v>7674</v>
      </c>
      <c r="E712" s="13" t="s">
        <v>1398</v>
      </c>
      <c r="F712" s="13" t="s">
        <v>89</v>
      </c>
      <c r="G712" s="13" t="s">
        <v>1399</v>
      </c>
      <c r="H712" s="14">
        <v>12033</v>
      </c>
      <c r="I712" s="14">
        <v>3610</v>
      </c>
      <c r="J712" s="15">
        <v>0.30000831047951465</v>
      </c>
    </row>
    <row r="713" spans="2:10" s="2" customFormat="1" ht="14.25">
      <c r="B713" s="12" t="s">
        <v>6934</v>
      </c>
      <c r="C713" s="12" t="s">
        <v>7211</v>
      </c>
      <c r="D713" s="12" t="s">
        <v>7675</v>
      </c>
      <c r="E713" s="13" t="s">
        <v>1400</v>
      </c>
      <c r="F713" s="13" t="s">
        <v>75</v>
      </c>
      <c r="G713" s="13" t="s">
        <v>647</v>
      </c>
      <c r="H713" s="14">
        <v>1068733.1200000001</v>
      </c>
      <c r="I713" s="14">
        <v>298554</v>
      </c>
      <c r="J713" s="15">
        <v>0.27935318407648857</v>
      </c>
    </row>
    <row r="714" spans="2:10" s="2" customFormat="1" ht="14.25">
      <c r="B714" s="12" t="s">
        <v>6934</v>
      </c>
      <c r="C714" s="12" t="s">
        <v>7211</v>
      </c>
      <c r="D714" s="12" t="s">
        <v>7676</v>
      </c>
      <c r="E714" s="13" t="s">
        <v>1401</v>
      </c>
      <c r="F714" s="13" t="s">
        <v>138</v>
      </c>
      <c r="G714" s="13" t="s">
        <v>1402</v>
      </c>
      <c r="H714" s="14">
        <v>190735.34</v>
      </c>
      <c r="I714" s="14">
        <v>38147</v>
      </c>
      <c r="J714" s="15">
        <v>0.19999964348505106</v>
      </c>
    </row>
    <row r="715" spans="2:10" s="2" customFormat="1" ht="14.25">
      <c r="B715" s="12" t="s">
        <v>6934</v>
      </c>
      <c r="C715" s="12" t="s">
        <v>7211</v>
      </c>
      <c r="D715" s="12" t="s">
        <v>7677</v>
      </c>
      <c r="E715" s="13" t="s">
        <v>1403</v>
      </c>
      <c r="F715" s="13" t="s">
        <v>75</v>
      </c>
      <c r="G715" s="13" t="s">
        <v>1404</v>
      </c>
      <c r="H715" s="14">
        <v>2145931</v>
      </c>
      <c r="I715" s="14">
        <v>1126634</v>
      </c>
      <c r="J715" s="15">
        <v>0.52500942481375212</v>
      </c>
    </row>
    <row r="716" spans="2:10" s="2" customFormat="1" ht="14.25">
      <c r="B716" s="12" t="s">
        <v>6934</v>
      </c>
      <c r="C716" s="12" t="s">
        <v>7211</v>
      </c>
      <c r="D716" s="12" t="s">
        <v>7678</v>
      </c>
      <c r="E716" s="13" t="s">
        <v>1405</v>
      </c>
      <c r="F716" s="13" t="s">
        <v>89</v>
      </c>
      <c r="G716" s="13" t="s">
        <v>1406</v>
      </c>
      <c r="H716" s="14">
        <v>12064</v>
      </c>
      <c r="I716" s="14">
        <v>3619</v>
      </c>
      <c r="J716" s="15">
        <v>0.29998342175066312</v>
      </c>
    </row>
    <row r="717" spans="2:10" s="2" customFormat="1" ht="14.25">
      <c r="B717" s="12" t="s">
        <v>6934</v>
      </c>
      <c r="C717" s="12" t="s">
        <v>7211</v>
      </c>
      <c r="D717" s="12" t="s">
        <v>7679</v>
      </c>
      <c r="E717" s="13" t="s">
        <v>1407</v>
      </c>
      <c r="F717" s="13" t="s">
        <v>89</v>
      </c>
      <c r="G717" s="13" t="s">
        <v>1408</v>
      </c>
      <c r="H717" s="14">
        <v>647000</v>
      </c>
      <c r="I717" s="14">
        <v>194100</v>
      </c>
      <c r="J717" s="15">
        <v>0.3</v>
      </c>
    </row>
    <row r="718" spans="2:10" s="2" customFormat="1" ht="14.25">
      <c r="B718" s="12" t="s">
        <v>6934</v>
      </c>
      <c r="C718" s="12" t="s">
        <v>7211</v>
      </c>
      <c r="D718" s="12" t="s">
        <v>7680</v>
      </c>
      <c r="E718" s="13" t="s">
        <v>1409</v>
      </c>
      <c r="F718" s="13" t="s">
        <v>75</v>
      </c>
      <c r="G718" s="13" t="s">
        <v>1410</v>
      </c>
      <c r="H718" s="14">
        <v>814072.73</v>
      </c>
      <c r="I718" s="14">
        <v>221600</v>
      </c>
      <c r="J718" s="15">
        <v>0.27221155043481188</v>
      </c>
    </row>
    <row r="719" spans="2:10" s="2" customFormat="1" ht="14.25">
      <c r="B719" s="12" t="s">
        <v>6934</v>
      </c>
      <c r="C719" s="12" t="s">
        <v>7211</v>
      </c>
      <c r="D719" s="12" t="s">
        <v>7681</v>
      </c>
      <c r="E719" s="13" t="s">
        <v>1411</v>
      </c>
      <c r="F719" s="13" t="s">
        <v>75</v>
      </c>
      <c r="G719" s="13" t="s">
        <v>1412</v>
      </c>
      <c r="H719" s="14">
        <v>1506678.93</v>
      </c>
      <c r="I719" s="14">
        <v>427969</v>
      </c>
      <c r="J719" s="15">
        <v>0.28404790926491552</v>
      </c>
    </row>
    <row r="720" spans="2:10" s="2" customFormat="1" ht="14.25">
      <c r="B720" s="12" t="s">
        <v>6934</v>
      </c>
      <c r="C720" s="12" t="s">
        <v>7211</v>
      </c>
      <c r="D720" s="12" t="s">
        <v>7682</v>
      </c>
      <c r="E720" s="13" t="s">
        <v>1413</v>
      </c>
      <c r="F720" s="13" t="s">
        <v>127</v>
      </c>
      <c r="G720" s="13" t="s">
        <v>1414</v>
      </c>
      <c r="H720" s="14">
        <v>2160100.9300000002</v>
      </c>
      <c r="I720" s="14">
        <v>170257</v>
      </c>
      <c r="J720" s="15">
        <v>7.8819002221345275E-2</v>
      </c>
    </row>
    <row r="721" spans="2:10" s="2" customFormat="1" ht="14.25">
      <c r="B721" s="12" t="s">
        <v>6934</v>
      </c>
      <c r="C721" s="12" t="s">
        <v>7211</v>
      </c>
      <c r="D721" s="12" t="s">
        <v>7683</v>
      </c>
      <c r="E721" s="13" t="s">
        <v>1415</v>
      </c>
      <c r="F721" s="13" t="s">
        <v>89</v>
      </c>
      <c r="G721" s="13" t="s">
        <v>1416</v>
      </c>
      <c r="H721" s="14">
        <v>23640</v>
      </c>
      <c r="I721" s="14">
        <v>7092</v>
      </c>
      <c r="J721" s="15">
        <v>0.3</v>
      </c>
    </row>
    <row r="722" spans="2:10" s="2" customFormat="1" ht="14.25">
      <c r="B722" s="12" t="s">
        <v>6934</v>
      </c>
      <c r="C722" s="12" t="s">
        <v>7211</v>
      </c>
      <c r="D722" s="12" t="s">
        <v>7684</v>
      </c>
      <c r="E722" s="13" t="s">
        <v>1417</v>
      </c>
      <c r="F722" s="13" t="s">
        <v>75</v>
      </c>
      <c r="G722" s="13" t="s">
        <v>1418</v>
      </c>
      <c r="H722" s="14">
        <v>2945448.4</v>
      </c>
      <c r="I722" s="14">
        <v>441817</v>
      </c>
      <c r="J722" s="15">
        <v>0.14999991172821089</v>
      </c>
    </row>
    <row r="723" spans="2:10" s="2" customFormat="1" ht="14.25">
      <c r="B723" s="12" t="s">
        <v>6934</v>
      </c>
      <c r="C723" s="12" t="s">
        <v>7211</v>
      </c>
      <c r="D723" s="12" t="s">
        <v>7685</v>
      </c>
      <c r="E723" s="13" t="s">
        <v>1419</v>
      </c>
      <c r="F723" s="13" t="s">
        <v>75</v>
      </c>
      <c r="G723" s="13" t="s">
        <v>1420</v>
      </c>
      <c r="H723" s="14">
        <v>446198.51</v>
      </c>
      <c r="I723" s="14">
        <v>119958</v>
      </c>
      <c r="J723" s="15">
        <v>0.26884446566170739</v>
      </c>
    </row>
    <row r="724" spans="2:10" s="2" customFormat="1" ht="14.25">
      <c r="B724" s="12" t="s">
        <v>6934</v>
      </c>
      <c r="C724" s="12" t="s">
        <v>7211</v>
      </c>
      <c r="D724" s="12" t="s">
        <v>7686</v>
      </c>
      <c r="E724" s="13" t="s">
        <v>1421</v>
      </c>
      <c r="F724" s="13" t="s">
        <v>75</v>
      </c>
      <c r="G724" s="13" t="s">
        <v>1422</v>
      </c>
      <c r="H724" s="14">
        <v>149579.54999999999</v>
      </c>
      <c r="I724" s="14">
        <v>27000</v>
      </c>
      <c r="J724" s="15">
        <v>0.18050595820083695</v>
      </c>
    </row>
    <row r="725" spans="2:10" s="2" customFormat="1" ht="14.25">
      <c r="B725" s="12" t="s">
        <v>6934</v>
      </c>
      <c r="C725" s="12" t="s">
        <v>7211</v>
      </c>
      <c r="D725" s="12" t="s">
        <v>7687</v>
      </c>
      <c r="E725" s="13" t="s">
        <v>1423</v>
      </c>
      <c r="F725" s="13" t="s">
        <v>75</v>
      </c>
      <c r="G725" s="13" t="s">
        <v>1424</v>
      </c>
      <c r="H725" s="14">
        <v>31221</v>
      </c>
      <c r="I725" s="14">
        <v>12488</v>
      </c>
      <c r="J725" s="15">
        <v>0.3999871881105666</v>
      </c>
    </row>
    <row r="726" spans="2:10" s="2" customFormat="1" ht="14.25">
      <c r="B726" s="12" t="s">
        <v>6934</v>
      </c>
      <c r="C726" s="12" t="s">
        <v>7211</v>
      </c>
      <c r="D726" s="12" t="s">
        <v>7688</v>
      </c>
      <c r="E726" s="13" t="s">
        <v>1425</v>
      </c>
      <c r="F726" s="13" t="s">
        <v>127</v>
      </c>
      <c r="G726" s="13" t="s">
        <v>1426</v>
      </c>
      <c r="H726" s="14">
        <v>2213045.61</v>
      </c>
      <c r="I726" s="14">
        <v>221305</v>
      </c>
      <c r="J726" s="15">
        <v>0.10000019836916059</v>
      </c>
    </row>
    <row r="727" spans="2:10" s="2" customFormat="1" ht="14.25">
      <c r="B727" s="12" t="s">
        <v>6934</v>
      </c>
      <c r="C727" s="12" t="s">
        <v>7211</v>
      </c>
      <c r="D727" s="12" t="s">
        <v>7689</v>
      </c>
      <c r="E727" s="13" t="s">
        <v>1427</v>
      </c>
      <c r="F727" s="13" t="s">
        <v>89</v>
      </c>
      <c r="G727" s="13" t="s">
        <v>1428</v>
      </c>
      <c r="H727" s="14">
        <v>68457.259999999995</v>
      </c>
      <c r="I727" s="14">
        <v>54765</v>
      </c>
      <c r="J727" s="15">
        <v>0.79998819701518886</v>
      </c>
    </row>
    <row r="728" spans="2:10" s="2" customFormat="1" ht="14.25">
      <c r="B728" s="12" t="s">
        <v>6934</v>
      </c>
      <c r="C728" s="12" t="s">
        <v>7211</v>
      </c>
      <c r="D728" s="12" t="s">
        <v>7690</v>
      </c>
      <c r="E728" s="13" t="s">
        <v>1429</v>
      </c>
      <c r="F728" s="13" t="s">
        <v>75</v>
      </c>
      <c r="G728" s="13" t="s">
        <v>1430</v>
      </c>
      <c r="H728" s="14">
        <v>3701791</v>
      </c>
      <c r="I728" s="14">
        <v>593817</v>
      </c>
      <c r="J728" s="15">
        <v>0.16041343230884725</v>
      </c>
    </row>
    <row r="729" spans="2:10" s="2" customFormat="1" ht="14.25">
      <c r="B729" s="12" t="s">
        <v>6934</v>
      </c>
      <c r="C729" s="12" t="s">
        <v>7211</v>
      </c>
      <c r="D729" s="12" t="s">
        <v>7691</v>
      </c>
      <c r="E729" s="13" t="s">
        <v>1431</v>
      </c>
      <c r="F729" s="13" t="s">
        <v>89</v>
      </c>
      <c r="G729" s="13" t="s">
        <v>1428</v>
      </c>
      <c r="H729" s="14">
        <v>256000</v>
      </c>
      <c r="I729" s="14">
        <v>102400</v>
      </c>
      <c r="J729" s="15">
        <v>0.4</v>
      </c>
    </row>
    <row r="730" spans="2:10" s="2" customFormat="1" ht="14.25">
      <c r="B730" s="12" t="s">
        <v>6934</v>
      </c>
      <c r="C730" s="12" t="s">
        <v>7211</v>
      </c>
      <c r="D730" s="12" t="s">
        <v>7692</v>
      </c>
      <c r="E730" s="13" t="s">
        <v>1432</v>
      </c>
      <c r="F730" s="13" t="s">
        <v>75</v>
      </c>
      <c r="G730" s="13" t="s">
        <v>1433</v>
      </c>
      <c r="H730" s="14">
        <v>8079630</v>
      </c>
      <c r="I730" s="14">
        <v>1211945</v>
      </c>
      <c r="J730" s="15">
        <v>0.15000006188402193</v>
      </c>
    </row>
    <row r="731" spans="2:10" s="2" customFormat="1" ht="14.25">
      <c r="B731" s="12" t="s">
        <v>6934</v>
      </c>
      <c r="C731" s="12" t="s">
        <v>7211</v>
      </c>
      <c r="D731" s="12" t="s">
        <v>7693</v>
      </c>
      <c r="E731" s="13" t="s">
        <v>1434</v>
      </c>
      <c r="F731" s="13" t="s">
        <v>89</v>
      </c>
      <c r="G731" s="13" t="s">
        <v>1435</v>
      </c>
      <c r="H731" s="14">
        <v>2026625</v>
      </c>
      <c r="I731" s="14">
        <v>810650</v>
      </c>
      <c r="J731" s="15">
        <v>0.4</v>
      </c>
    </row>
    <row r="732" spans="2:10" s="2" customFormat="1" ht="14.25">
      <c r="B732" s="12" t="s">
        <v>6934</v>
      </c>
      <c r="C732" s="12" t="s">
        <v>7211</v>
      </c>
      <c r="D732" s="12" t="s">
        <v>7694</v>
      </c>
      <c r="E732" s="13" t="s">
        <v>1436</v>
      </c>
      <c r="F732" s="13" t="s">
        <v>75</v>
      </c>
      <c r="G732" s="13" t="s">
        <v>1437</v>
      </c>
      <c r="H732" s="14">
        <v>1946120</v>
      </c>
      <c r="I732" s="14">
        <v>291918</v>
      </c>
      <c r="J732" s="15">
        <v>0.15</v>
      </c>
    </row>
    <row r="733" spans="2:10" s="2" customFormat="1" ht="14.25">
      <c r="B733" s="12" t="s">
        <v>6934</v>
      </c>
      <c r="C733" s="12" t="s">
        <v>7211</v>
      </c>
      <c r="D733" s="12" t="s">
        <v>7695</v>
      </c>
      <c r="E733" s="13" t="s">
        <v>1438</v>
      </c>
      <c r="F733" s="13" t="s">
        <v>89</v>
      </c>
      <c r="G733" s="13" t="s">
        <v>1439</v>
      </c>
      <c r="H733" s="14">
        <v>20000</v>
      </c>
      <c r="I733" s="14">
        <v>8000</v>
      </c>
      <c r="J733" s="15">
        <v>0.4</v>
      </c>
    </row>
    <row r="734" spans="2:10" s="2" customFormat="1" ht="14.25">
      <c r="B734" s="12" t="s">
        <v>6934</v>
      </c>
      <c r="C734" s="12" t="s">
        <v>7211</v>
      </c>
      <c r="D734" s="12" t="s">
        <v>7696</v>
      </c>
      <c r="E734" s="13" t="s">
        <v>1440</v>
      </c>
      <c r="F734" s="13" t="s">
        <v>75</v>
      </c>
      <c r="G734" s="13" t="s">
        <v>1441</v>
      </c>
      <c r="H734" s="14">
        <v>2962510.96</v>
      </c>
      <c r="I734" s="14">
        <v>444377</v>
      </c>
      <c r="J734" s="15">
        <v>0.15000012016833181</v>
      </c>
    </row>
    <row r="735" spans="2:10" s="2" customFormat="1" ht="14.25">
      <c r="B735" s="12" t="s">
        <v>6934</v>
      </c>
      <c r="C735" s="12" t="s">
        <v>7211</v>
      </c>
      <c r="D735" s="12" t="s">
        <v>7697</v>
      </c>
      <c r="E735" s="13" t="s">
        <v>1442</v>
      </c>
      <c r="F735" s="13" t="s">
        <v>151</v>
      </c>
      <c r="G735" s="13" t="s">
        <v>1443</v>
      </c>
      <c r="H735" s="14">
        <v>1627000</v>
      </c>
      <c r="I735" s="14">
        <v>650800</v>
      </c>
      <c r="J735" s="15">
        <v>0.4</v>
      </c>
    </row>
    <row r="736" spans="2:10" s="2" customFormat="1" ht="14.25">
      <c r="B736" s="12" t="s">
        <v>6934</v>
      </c>
      <c r="C736" s="12" t="s">
        <v>7211</v>
      </c>
      <c r="D736" s="12" t="s">
        <v>7697</v>
      </c>
      <c r="E736" s="13" t="s">
        <v>1442</v>
      </c>
      <c r="F736" s="13" t="s">
        <v>151</v>
      </c>
      <c r="G736" s="13" t="s">
        <v>1444</v>
      </c>
      <c r="H736" s="14">
        <v>600000</v>
      </c>
      <c r="I736" s="14">
        <v>240000</v>
      </c>
      <c r="J736" s="15">
        <v>0.4</v>
      </c>
    </row>
    <row r="737" spans="2:10" s="2" customFormat="1" ht="14.25">
      <c r="B737" s="12" t="s">
        <v>6934</v>
      </c>
      <c r="C737" s="12" t="s">
        <v>7211</v>
      </c>
      <c r="D737" s="12" t="s">
        <v>7698</v>
      </c>
      <c r="E737" s="13" t="s">
        <v>1445</v>
      </c>
      <c r="F737" s="13" t="s">
        <v>96</v>
      </c>
      <c r="G737" s="13" t="s">
        <v>1446</v>
      </c>
      <c r="H737" s="14">
        <v>53390</v>
      </c>
      <c r="I737" s="14">
        <v>21356</v>
      </c>
      <c r="J737" s="15">
        <v>0.4</v>
      </c>
    </row>
    <row r="738" spans="2:10" s="2" customFormat="1" ht="14.25">
      <c r="B738" s="12" t="s">
        <v>6934</v>
      </c>
      <c r="C738" s="12" t="s">
        <v>7211</v>
      </c>
      <c r="D738" s="12" t="s">
        <v>7699</v>
      </c>
      <c r="E738" s="13" t="s">
        <v>1447</v>
      </c>
      <c r="F738" s="13" t="s">
        <v>75</v>
      </c>
      <c r="G738" s="13" t="s">
        <v>1448</v>
      </c>
      <c r="H738" s="14">
        <v>298400.06</v>
      </c>
      <c r="I738" s="14">
        <v>119360</v>
      </c>
      <c r="J738" s="15">
        <v>0.39999991957106174</v>
      </c>
    </row>
    <row r="739" spans="2:10" s="2" customFormat="1" ht="14.25">
      <c r="B739" s="12" t="s">
        <v>6934</v>
      </c>
      <c r="C739" s="12" t="s">
        <v>7211</v>
      </c>
      <c r="D739" s="12" t="s">
        <v>7700</v>
      </c>
      <c r="E739" s="13" t="s">
        <v>1449</v>
      </c>
      <c r="F739" s="13" t="s">
        <v>89</v>
      </c>
      <c r="G739" s="13" t="s">
        <v>1450</v>
      </c>
      <c r="H739" s="14">
        <v>72500</v>
      </c>
      <c r="I739" s="14">
        <v>32625</v>
      </c>
      <c r="J739" s="15">
        <v>0.45</v>
      </c>
    </row>
    <row r="740" spans="2:10" s="2" customFormat="1" ht="14.25">
      <c r="B740" s="12" t="s">
        <v>6934</v>
      </c>
      <c r="C740" s="12" t="s">
        <v>7211</v>
      </c>
      <c r="D740" s="12" t="s">
        <v>7701</v>
      </c>
      <c r="E740" s="13" t="s">
        <v>1451</v>
      </c>
      <c r="F740" s="13" t="s">
        <v>96</v>
      </c>
      <c r="G740" s="13" t="s">
        <v>1452</v>
      </c>
      <c r="H740" s="14">
        <v>42446</v>
      </c>
      <c r="I740" s="14">
        <v>16978</v>
      </c>
      <c r="J740" s="15">
        <v>0.399990576261603</v>
      </c>
    </row>
    <row r="741" spans="2:10" s="2" customFormat="1" ht="12" customHeight="1">
      <c r="B741" s="12" t="s">
        <v>6934</v>
      </c>
      <c r="C741" s="12" t="s">
        <v>7211</v>
      </c>
      <c r="D741" s="12" t="s">
        <v>7702</v>
      </c>
      <c r="E741" s="13" t="s">
        <v>1453</v>
      </c>
      <c r="F741" s="13" t="s">
        <v>89</v>
      </c>
      <c r="G741" s="13" t="s">
        <v>1454</v>
      </c>
      <c r="H741" s="14">
        <v>2503218</v>
      </c>
      <c r="I741" s="14">
        <v>625805</v>
      </c>
      <c r="J741" s="15">
        <v>0.25000019974289095</v>
      </c>
    </row>
    <row r="742" spans="2:10" s="2" customFormat="1" ht="14.25">
      <c r="B742" s="12" t="s">
        <v>6934</v>
      </c>
      <c r="C742" s="12" t="s">
        <v>7211</v>
      </c>
      <c r="D742" s="12" t="s">
        <v>7703</v>
      </c>
      <c r="E742" s="13" t="s">
        <v>1455</v>
      </c>
      <c r="F742" s="13" t="s">
        <v>89</v>
      </c>
      <c r="G742" s="13" t="s">
        <v>1456</v>
      </c>
      <c r="H742" s="14">
        <v>39910</v>
      </c>
      <c r="I742" s="14">
        <v>15964</v>
      </c>
      <c r="J742" s="15">
        <v>0.4</v>
      </c>
    </row>
    <row r="743" spans="2:10" s="2" customFormat="1" ht="14.25">
      <c r="B743" s="12" t="s">
        <v>6934</v>
      </c>
      <c r="C743" s="12" t="s">
        <v>7211</v>
      </c>
      <c r="D743" s="12" t="s">
        <v>7704</v>
      </c>
      <c r="E743" s="13" t="s">
        <v>1457</v>
      </c>
      <c r="F743" s="13" t="s">
        <v>75</v>
      </c>
      <c r="G743" s="13" t="s">
        <v>1458</v>
      </c>
      <c r="H743" s="14">
        <v>117020</v>
      </c>
      <c r="I743" s="14">
        <v>46808</v>
      </c>
      <c r="J743" s="15">
        <v>0.4</v>
      </c>
    </row>
    <row r="744" spans="2:10" s="2" customFormat="1" ht="14.25">
      <c r="B744" s="12" t="s">
        <v>6934</v>
      </c>
      <c r="C744" s="12" t="s">
        <v>7211</v>
      </c>
      <c r="D744" s="12" t="s">
        <v>7705</v>
      </c>
      <c r="E744" s="13" t="s">
        <v>1459</v>
      </c>
      <c r="F744" s="13" t="s">
        <v>75</v>
      </c>
      <c r="G744" s="13" t="s">
        <v>1460</v>
      </c>
      <c r="H744" s="14">
        <v>704041</v>
      </c>
      <c r="I744" s="14">
        <v>140808</v>
      </c>
      <c r="J744" s="15">
        <v>0.19999971592563501</v>
      </c>
    </row>
    <row r="745" spans="2:10" s="2" customFormat="1" ht="14.25">
      <c r="B745" s="12" t="s">
        <v>6934</v>
      </c>
      <c r="C745" s="12" t="s">
        <v>7211</v>
      </c>
      <c r="D745" s="12" t="s">
        <v>7705</v>
      </c>
      <c r="E745" s="13" t="s">
        <v>1459</v>
      </c>
      <c r="F745" s="13" t="s">
        <v>75</v>
      </c>
      <c r="G745" s="13" t="s">
        <v>1461</v>
      </c>
      <c r="H745" s="14">
        <v>371713</v>
      </c>
      <c r="I745" s="14">
        <v>148685</v>
      </c>
      <c r="J745" s="15">
        <v>0.3999994619504833</v>
      </c>
    </row>
    <row r="746" spans="2:10" s="2" customFormat="1" ht="14.25">
      <c r="B746" s="12" t="s">
        <v>6934</v>
      </c>
      <c r="C746" s="12" t="s">
        <v>7211</v>
      </c>
      <c r="D746" s="12" t="s">
        <v>7705</v>
      </c>
      <c r="E746" s="13" t="s">
        <v>1459</v>
      </c>
      <c r="F746" s="13" t="s">
        <v>89</v>
      </c>
      <c r="G746" s="13" t="s">
        <v>1462</v>
      </c>
      <c r="H746" s="14">
        <v>151032</v>
      </c>
      <c r="I746" s="14">
        <v>60413</v>
      </c>
      <c r="J746" s="15">
        <v>0.40000132422268131</v>
      </c>
    </row>
    <row r="747" spans="2:10" s="2" customFormat="1" ht="14.25">
      <c r="B747" s="12" t="s">
        <v>6934</v>
      </c>
      <c r="C747" s="12" t="s">
        <v>7211</v>
      </c>
      <c r="D747" s="12" t="s">
        <v>7705</v>
      </c>
      <c r="E747" s="13" t="s">
        <v>1459</v>
      </c>
      <c r="F747" s="13" t="s">
        <v>75</v>
      </c>
      <c r="G747" s="13" t="s">
        <v>1463</v>
      </c>
      <c r="H747" s="14">
        <v>172484</v>
      </c>
      <c r="I747" s="14">
        <v>34496</v>
      </c>
      <c r="J747" s="15">
        <v>0.19999536188863895</v>
      </c>
    </row>
    <row r="748" spans="2:10" s="2" customFormat="1" ht="14.25">
      <c r="B748" s="12" t="s">
        <v>6934</v>
      </c>
      <c r="C748" s="12" t="s">
        <v>7211</v>
      </c>
      <c r="D748" s="12" t="s">
        <v>7706</v>
      </c>
      <c r="E748" s="13" t="s">
        <v>1464</v>
      </c>
      <c r="F748" s="13" t="s">
        <v>89</v>
      </c>
      <c r="G748" s="13" t="s">
        <v>1465</v>
      </c>
      <c r="H748" s="14">
        <v>37423.730000000003</v>
      </c>
      <c r="I748" s="14">
        <v>14969</v>
      </c>
      <c r="J748" s="15">
        <v>0.3999868532612863</v>
      </c>
    </row>
    <row r="749" spans="2:10" s="2" customFormat="1" ht="14.25">
      <c r="B749" s="12" t="s">
        <v>6934</v>
      </c>
      <c r="C749" s="12" t="s">
        <v>7211</v>
      </c>
      <c r="D749" s="12" t="s">
        <v>7707</v>
      </c>
      <c r="E749" s="13" t="s">
        <v>1466</v>
      </c>
      <c r="F749" s="13" t="s">
        <v>75</v>
      </c>
      <c r="G749" s="13" t="s">
        <v>1467</v>
      </c>
      <c r="H749" s="14">
        <v>2758946.8</v>
      </c>
      <c r="I749" s="14">
        <v>150000</v>
      </c>
      <c r="J749" s="15">
        <v>5.4368572819164185E-2</v>
      </c>
    </row>
    <row r="750" spans="2:10" s="2" customFormat="1" ht="14.25">
      <c r="B750" s="12" t="s">
        <v>6935</v>
      </c>
      <c r="C750" s="12" t="s">
        <v>6230</v>
      </c>
      <c r="D750" s="12" t="s">
        <v>7708</v>
      </c>
      <c r="E750" s="13" t="s">
        <v>1468</v>
      </c>
      <c r="F750" s="13" t="s">
        <v>138</v>
      </c>
      <c r="G750" s="13" t="s">
        <v>1469</v>
      </c>
      <c r="H750" s="14">
        <v>490920</v>
      </c>
      <c r="I750" s="14">
        <v>200000</v>
      </c>
      <c r="J750" s="15">
        <v>0.4073983541106494</v>
      </c>
    </row>
    <row r="751" spans="2:10" s="2" customFormat="1" ht="14.25">
      <c r="B751" s="12" t="s">
        <v>6935</v>
      </c>
      <c r="C751" s="12" t="s">
        <v>6230</v>
      </c>
      <c r="D751" s="12" t="s">
        <v>7708</v>
      </c>
      <c r="E751" s="13" t="s">
        <v>1470</v>
      </c>
      <c r="F751" s="13" t="s">
        <v>89</v>
      </c>
      <c r="G751" s="13" t="s">
        <v>1471</v>
      </c>
      <c r="H751" s="14">
        <v>1800000</v>
      </c>
      <c r="I751" s="14">
        <v>1440000</v>
      </c>
      <c r="J751" s="15">
        <v>0.8</v>
      </c>
    </row>
    <row r="752" spans="2:10" s="2" customFormat="1" ht="14.25">
      <c r="B752" s="12" t="s">
        <v>6935</v>
      </c>
      <c r="C752" s="12" t="s">
        <v>6230</v>
      </c>
      <c r="D752" s="12" t="s">
        <v>7708</v>
      </c>
      <c r="E752" s="13" t="s">
        <v>1470</v>
      </c>
      <c r="F752" s="13" t="s">
        <v>89</v>
      </c>
      <c r="G752" s="13" t="s">
        <v>1472</v>
      </c>
      <c r="H752" s="14">
        <v>700000</v>
      </c>
      <c r="I752" s="14">
        <v>560000</v>
      </c>
      <c r="J752" s="15">
        <v>0.8</v>
      </c>
    </row>
    <row r="753" spans="2:10" s="2" customFormat="1" ht="14.25">
      <c r="B753" s="12" t="s">
        <v>6935</v>
      </c>
      <c r="C753" s="12" t="s">
        <v>6230</v>
      </c>
      <c r="D753" s="12" t="s">
        <v>7708</v>
      </c>
      <c r="E753" s="13" t="s">
        <v>1470</v>
      </c>
      <c r="F753" s="13" t="s">
        <v>89</v>
      </c>
      <c r="G753" s="13" t="s">
        <v>1473</v>
      </c>
      <c r="H753" s="14">
        <v>1700000</v>
      </c>
      <c r="I753" s="14">
        <v>1360000</v>
      </c>
      <c r="J753" s="15">
        <v>0.8</v>
      </c>
    </row>
    <row r="754" spans="2:10" s="2" customFormat="1" ht="14.25">
      <c r="B754" s="12" t="s">
        <v>6935</v>
      </c>
      <c r="C754" s="12" t="s">
        <v>6230</v>
      </c>
      <c r="D754" s="12" t="s">
        <v>7708</v>
      </c>
      <c r="E754" s="13" t="s">
        <v>1470</v>
      </c>
      <c r="F754" s="13" t="s">
        <v>89</v>
      </c>
      <c r="G754" s="13" t="s">
        <v>1474</v>
      </c>
      <c r="H754" s="14">
        <v>850000</v>
      </c>
      <c r="I754" s="14">
        <v>680000</v>
      </c>
      <c r="J754" s="15">
        <v>0.8</v>
      </c>
    </row>
    <row r="755" spans="2:10" s="2" customFormat="1" ht="14.25">
      <c r="B755" s="12" t="s">
        <v>6935</v>
      </c>
      <c r="C755" s="12" t="s">
        <v>6230</v>
      </c>
      <c r="D755" s="12" t="s">
        <v>7708</v>
      </c>
      <c r="E755" s="13" t="s">
        <v>1470</v>
      </c>
      <c r="F755" s="13" t="s">
        <v>6</v>
      </c>
      <c r="G755" s="13" t="s">
        <v>1475</v>
      </c>
      <c r="H755" s="14">
        <v>1810000</v>
      </c>
      <c r="I755" s="14">
        <v>1179962</v>
      </c>
      <c r="J755" s="15">
        <v>0.65191270718232042</v>
      </c>
    </row>
    <row r="756" spans="2:10" s="2" customFormat="1" ht="14.25">
      <c r="B756" s="12" t="s">
        <v>6935</v>
      </c>
      <c r="C756" s="12" t="s">
        <v>6230</v>
      </c>
      <c r="D756" s="12" t="s">
        <v>7708</v>
      </c>
      <c r="E756" s="13" t="s">
        <v>1470</v>
      </c>
      <c r="F756" s="13" t="s">
        <v>6</v>
      </c>
      <c r="G756" s="13" t="s">
        <v>1476</v>
      </c>
      <c r="H756" s="14">
        <v>965000</v>
      </c>
      <c r="I756" s="14">
        <v>772000</v>
      </c>
      <c r="J756" s="15">
        <v>0.8</v>
      </c>
    </row>
    <row r="757" spans="2:10" s="2" customFormat="1" ht="14.25">
      <c r="B757" s="12" t="s">
        <v>6935</v>
      </c>
      <c r="C757" s="12" t="s">
        <v>6230</v>
      </c>
      <c r="D757" s="12" t="s">
        <v>7708</v>
      </c>
      <c r="E757" s="13" t="s">
        <v>1470</v>
      </c>
      <c r="F757" s="13" t="s">
        <v>127</v>
      </c>
      <c r="G757" s="13" t="s">
        <v>1477</v>
      </c>
      <c r="H757" s="14">
        <v>38000</v>
      </c>
      <c r="I757" s="14">
        <v>30400</v>
      </c>
      <c r="J757" s="15">
        <v>0.8</v>
      </c>
    </row>
    <row r="758" spans="2:10" s="2" customFormat="1" ht="14.25">
      <c r="B758" s="12" t="s">
        <v>6935</v>
      </c>
      <c r="C758" s="12" t="s">
        <v>6230</v>
      </c>
      <c r="D758" s="12" t="s">
        <v>7708</v>
      </c>
      <c r="E758" s="13" t="s">
        <v>1470</v>
      </c>
      <c r="F758" s="13" t="s">
        <v>127</v>
      </c>
      <c r="G758" s="13" t="s">
        <v>1478</v>
      </c>
      <c r="H758" s="14">
        <v>38000</v>
      </c>
      <c r="I758" s="14">
        <v>30400</v>
      </c>
      <c r="J758" s="15">
        <v>0.8</v>
      </c>
    </row>
    <row r="759" spans="2:10" s="2" customFormat="1" ht="14.25">
      <c r="B759" s="12" t="s">
        <v>6935</v>
      </c>
      <c r="C759" s="12" t="s">
        <v>6230</v>
      </c>
      <c r="D759" s="12" t="s">
        <v>7708</v>
      </c>
      <c r="E759" s="13" t="s">
        <v>1470</v>
      </c>
      <c r="F759" s="13" t="s">
        <v>127</v>
      </c>
      <c r="G759" s="13" t="s">
        <v>1479</v>
      </c>
      <c r="H759" s="14">
        <v>34000</v>
      </c>
      <c r="I759" s="14">
        <v>27200</v>
      </c>
      <c r="J759" s="15">
        <v>0.8</v>
      </c>
    </row>
    <row r="760" spans="2:10" s="2" customFormat="1" ht="14.25">
      <c r="B760" s="12" t="s">
        <v>6935</v>
      </c>
      <c r="C760" s="12" t="s">
        <v>6230</v>
      </c>
      <c r="D760" s="12" t="s">
        <v>7708</v>
      </c>
      <c r="E760" s="13" t="s">
        <v>1470</v>
      </c>
      <c r="F760" s="13" t="s">
        <v>127</v>
      </c>
      <c r="G760" s="13" t="s">
        <v>1480</v>
      </c>
      <c r="H760" s="14">
        <v>38000</v>
      </c>
      <c r="I760" s="14">
        <v>30400</v>
      </c>
      <c r="J760" s="15">
        <v>0.8</v>
      </c>
    </row>
    <row r="761" spans="2:10" s="2" customFormat="1" ht="14.25">
      <c r="B761" s="12" t="s">
        <v>6935</v>
      </c>
      <c r="C761" s="12" t="s">
        <v>7212</v>
      </c>
      <c r="D761" s="12" t="s">
        <v>7709</v>
      </c>
      <c r="E761" s="13" t="s">
        <v>1481</v>
      </c>
      <c r="F761" s="19" t="s">
        <v>127</v>
      </c>
      <c r="G761" s="13" t="s">
        <v>1482</v>
      </c>
      <c r="H761" s="14">
        <v>35940.5</v>
      </c>
      <c r="I761" s="14">
        <v>28752</v>
      </c>
      <c r="J761" s="15">
        <v>0.79998887049428913</v>
      </c>
    </row>
    <row r="762" spans="2:10" s="2" customFormat="1" ht="14.25">
      <c r="B762" s="12" t="s">
        <v>6935</v>
      </c>
      <c r="C762" s="12" t="s">
        <v>7212</v>
      </c>
      <c r="D762" s="12" t="s">
        <v>7710</v>
      </c>
      <c r="E762" s="13" t="s">
        <v>1483</v>
      </c>
      <c r="F762" s="19" t="s">
        <v>127</v>
      </c>
      <c r="G762" s="13" t="s">
        <v>1484</v>
      </c>
      <c r="H762" s="14">
        <v>72749</v>
      </c>
      <c r="I762" s="14">
        <v>58199</v>
      </c>
      <c r="J762" s="15">
        <v>0.79999725082131712</v>
      </c>
    </row>
    <row r="763" spans="2:10" s="2" customFormat="1" ht="14.25">
      <c r="B763" s="12" t="s">
        <v>6935</v>
      </c>
      <c r="C763" s="12" t="s">
        <v>7212</v>
      </c>
      <c r="D763" s="12" t="s">
        <v>7711</v>
      </c>
      <c r="E763" s="13" t="s">
        <v>1485</v>
      </c>
      <c r="F763" s="13" t="s">
        <v>96</v>
      </c>
      <c r="G763" s="13" t="s">
        <v>1486</v>
      </c>
      <c r="H763" s="14">
        <v>145000</v>
      </c>
      <c r="I763" s="14">
        <v>86144</v>
      </c>
      <c r="J763" s="15">
        <v>0.59409655172413789</v>
      </c>
    </row>
    <row r="764" spans="2:10" s="2" customFormat="1" ht="14.25">
      <c r="B764" s="12" t="s">
        <v>6935</v>
      </c>
      <c r="C764" s="12" t="s">
        <v>7212</v>
      </c>
      <c r="D764" s="12" t="s">
        <v>7712</v>
      </c>
      <c r="E764" s="13" t="s">
        <v>1487</v>
      </c>
      <c r="F764" s="13" t="s">
        <v>96</v>
      </c>
      <c r="G764" s="13" t="s">
        <v>1488</v>
      </c>
      <c r="H764" s="14">
        <v>300000</v>
      </c>
      <c r="I764" s="14">
        <v>240000</v>
      </c>
      <c r="J764" s="15">
        <v>0.8</v>
      </c>
    </row>
    <row r="765" spans="2:10" s="2" customFormat="1" ht="14.25">
      <c r="B765" s="12" t="s">
        <v>6935</v>
      </c>
      <c r="C765" s="12" t="s">
        <v>7212</v>
      </c>
      <c r="D765" s="12" t="s">
        <v>7713</v>
      </c>
      <c r="E765" s="13" t="s">
        <v>1489</v>
      </c>
      <c r="F765" s="13" t="s">
        <v>96</v>
      </c>
      <c r="G765" s="13" t="s">
        <v>1490</v>
      </c>
      <c r="H765" s="14">
        <v>310100</v>
      </c>
      <c r="I765" s="14">
        <v>248080</v>
      </c>
      <c r="J765" s="15">
        <v>0.8</v>
      </c>
    </row>
    <row r="766" spans="2:10" s="2" customFormat="1" ht="14.25">
      <c r="B766" s="12" t="s">
        <v>6935</v>
      </c>
      <c r="C766" s="12" t="s">
        <v>7212</v>
      </c>
      <c r="D766" s="12" t="s">
        <v>7714</v>
      </c>
      <c r="E766" s="13" t="s">
        <v>1491</v>
      </c>
      <c r="F766" s="13" t="s">
        <v>89</v>
      </c>
      <c r="G766" s="13" t="s">
        <v>1492</v>
      </c>
      <c r="H766" s="14">
        <v>3588160</v>
      </c>
      <c r="I766" s="14">
        <v>2332304</v>
      </c>
      <c r="J766" s="15">
        <v>0.65</v>
      </c>
    </row>
    <row r="767" spans="2:10" s="2" customFormat="1" ht="14.25">
      <c r="B767" s="12" t="s">
        <v>6935</v>
      </c>
      <c r="C767" s="12" t="s">
        <v>7212</v>
      </c>
      <c r="D767" s="12" t="s">
        <v>7715</v>
      </c>
      <c r="E767" s="13" t="s">
        <v>1493</v>
      </c>
      <c r="F767" s="13" t="s">
        <v>89</v>
      </c>
      <c r="G767" s="13" t="s">
        <v>1494</v>
      </c>
      <c r="H767" s="14">
        <v>288730</v>
      </c>
      <c r="I767" s="14">
        <v>57746</v>
      </c>
      <c r="J767" s="15">
        <v>0.2</v>
      </c>
    </row>
    <row r="768" spans="2:10" s="2" customFormat="1" ht="14.25">
      <c r="B768" s="12" t="s">
        <v>6935</v>
      </c>
      <c r="C768" s="12" t="s">
        <v>7212</v>
      </c>
      <c r="D768" s="12" t="s">
        <v>7715</v>
      </c>
      <c r="E768" s="13" t="s">
        <v>1493</v>
      </c>
      <c r="F768" s="13" t="s">
        <v>96</v>
      </c>
      <c r="G768" s="13" t="s">
        <v>1495</v>
      </c>
      <c r="H768" s="14">
        <v>103000</v>
      </c>
      <c r="I768" s="14">
        <v>82400</v>
      </c>
      <c r="J768" s="15">
        <v>0.8</v>
      </c>
    </row>
    <row r="769" spans="2:10" s="2" customFormat="1" ht="14.25">
      <c r="B769" s="12" t="s">
        <v>6935</v>
      </c>
      <c r="C769" s="12" t="s">
        <v>7212</v>
      </c>
      <c r="D769" s="12" t="s">
        <v>7715</v>
      </c>
      <c r="E769" s="13" t="s">
        <v>1493</v>
      </c>
      <c r="F769" s="13" t="s">
        <v>89</v>
      </c>
      <c r="G769" s="13" t="s">
        <v>1496</v>
      </c>
      <c r="H769" s="14">
        <v>607580.12</v>
      </c>
      <c r="I769" s="14">
        <v>474941</v>
      </c>
      <c r="J769" s="15">
        <v>0.78169279139679559</v>
      </c>
    </row>
    <row r="770" spans="2:10" s="2" customFormat="1" ht="14.25">
      <c r="B770" s="12" t="s">
        <v>6935</v>
      </c>
      <c r="C770" s="12" t="s">
        <v>7212</v>
      </c>
      <c r="D770" s="12" t="s">
        <v>7716</v>
      </c>
      <c r="E770" s="13" t="s">
        <v>1497</v>
      </c>
      <c r="F770" s="13" t="s">
        <v>89</v>
      </c>
      <c r="G770" s="13" t="s">
        <v>1498</v>
      </c>
      <c r="H770" s="14">
        <v>537415.28</v>
      </c>
      <c r="I770" s="14">
        <v>145102</v>
      </c>
      <c r="J770" s="15">
        <v>0.26999976628874411</v>
      </c>
    </row>
    <row r="771" spans="2:10" s="2" customFormat="1" ht="14.25">
      <c r="B771" s="12" t="s">
        <v>6935</v>
      </c>
      <c r="C771" s="12" t="s">
        <v>7212</v>
      </c>
      <c r="D771" s="12" t="s">
        <v>7717</v>
      </c>
      <c r="E771" s="13" t="s">
        <v>1499</v>
      </c>
      <c r="F771" s="13" t="s">
        <v>127</v>
      </c>
      <c r="G771" s="13" t="s">
        <v>1500</v>
      </c>
      <c r="H771" s="14">
        <v>2008300</v>
      </c>
      <c r="I771" s="14">
        <v>650087</v>
      </c>
      <c r="J771" s="15">
        <v>0.32370014440073697</v>
      </c>
    </row>
    <row r="772" spans="2:10" s="2" customFormat="1" ht="14.25">
      <c r="B772" s="12" t="s">
        <v>6935</v>
      </c>
      <c r="C772" s="12" t="s">
        <v>7212</v>
      </c>
      <c r="D772" s="12" t="s">
        <v>7718</v>
      </c>
      <c r="E772" s="13" t="s">
        <v>1501</v>
      </c>
      <c r="F772" s="13" t="s">
        <v>151</v>
      </c>
      <c r="G772" s="13" t="s">
        <v>1502</v>
      </c>
      <c r="H772" s="14">
        <v>575441.6</v>
      </c>
      <c r="I772" s="14">
        <v>460353</v>
      </c>
      <c r="J772" s="15">
        <v>0.7999995134171739</v>
      </c>
    </row>
    <row r="773" spans="2:10" s="2" customFormat="1" ht="14.25">
      <c r="B773" s="12" t="s">
        <v>6935</v>
      </c>
      <c r="C773" s="12" t="s">
        <v>7212</v>
      </c>
      <c r="D773" s="12" t="s">
        <v>7719</v>
      </c>
      <c r="E773" s="13" t="s">
        <v>1503</v>
      </c>
      <c r="F773" s="13" t="s">
        <v>127</v>
      </c>
      <c r="G773" s="13" t="s">
        <v>1504</v>
      </c>
      <c r="H773" s="14">
        <v>579191</v>
      </c>
      <c r="I773" s="14">
        <v>463353</v>
      </c>
      <c r="J773" s="15">
        <v>0.80000034530923303</v>
      </c>
    </row>
    <row r="774" spans="2:10" s="2" customFormat="1" ht="14.25">
      <c r="B774" s="12" t="s">
        <v>6935</v>
      </c>
      <c r="C774" s="12" t="s">
        <v>7212</v>
      </c>
      <c r="D774" s="12" t="s">
        <v>7710</v>
      </c>
      <c r="E774" s="13" t="s">
        <v>1483</v>
      </c>
      <c r="F774" s="13" t="s">
        <v>89</v>
      </c>
      <c r="G774" s="13" t="s">
        <v>1505</v>
      </c>
      <c r="H774" s="14">
        <v>2875868</v>
      </c>
      <c r="I774" s="14">
        <v>1207865</v>
      </c>
      <c r="J774" s="15">
        <v>0.42000015299728638</v>
      </c>
    </row>
    <row r="775" spans="2:10" s="2" customFormat="1" ht="14.25">
      <c r="B775" s="12" t="s">
        <v>6935</v>
      </c>
      <c r="C775" s="12" t="s">
        <v>7212</v>
      </c>
      <c r="D775" s="12" t="s">
        <v>7720</v>
      </c>
      <c r="E775" s="13" t="s">
        <v>1506</v>
      </c>
      <c r="F775" s="13" t="s">
        <v>89</v>
      </c>
      <c r="G775" s="13" t="s">
        <v>1507</v>
      </c>
      <c r="H775" s="14">
        <v>666325.9</v>
      </c>
      <c r="I775" s="14">
        <v>533061</v>
      </c>
      <c r="J775" s="15">
        <v>0.80000042021479278</v>
      </c>
    </row>
    <row r="776" spans="2:10" s="2" customFormat="1" ht="14.25">
      <c r="B776" s="12" t="s">
        <v>6935</v>
      </c>
      <c r="C776" s="12" t="s">
        <v>7212</v>
      </c>
      <c r="D776" s="12" t="s">
        <v>7714</v>
      </c>
      <c r="E776" s="13" t="s">
        <v>1491</v>
      </c>
      <c r="F776" s="13" t="s">
        <v>89</v>
      </c>
      <c r="G776" s="13" t="s">
        <v>1508</v>
      </c>
      <c r="H776" s="14">
        <v>850000</v>
      </c>
      <c r="I776" s="14">
        <v>680000</v>
      </c>
      <c r="J776" s="15">
        <v>0.8</v>
      </c>
    </row>
    <row r="777" spans="2:10" s="2" customFormat="1" ht="14.25">
      <c r="B777" s="12" t="s">
        <v>6935</v>
      </c>
      <c r="C777" s="12" t="s">
        <v>7212</v>
      </c>
      <c r="D777" s="12" t="s">
        <v>7721</v>
      </c>
      <c r="E777" s="13" t="s">
        <v>1509</v>
      </c>
      <c r="F777" s="13" t="s">
        <v>138</v>
      </c>
      <c r="G777" s="13" t="s">
        <v>1510</v>
      </c>
      <c r="H777" s="14">
        <v>192741.59</v>
      </c>
      <c r="I777" s="14">
        <v>130834</v>
      </c>
      <c r="J777" s="15">
        <v>0.67880523347348132</v>
      </c>
    </row>
    <row r="778" spans="2:10" s="2" customFormat="1" ht="14.25">
      <c r="B778" s="12" t="s">
        <v>6935</v>
      </c>
      <c r="C778" s="12" t="s">
        <v>7212</v>
      </c>
      <c r="D778" s="12" t="s">
        <v>7721</v>
      </c>
      <c r="E778" s="13" t="s">
        <v>1509</v>
      </c>
      <c r="F778" s="13" t="s">
        <v>89</v>
      </c>
      <c r="G778" s="13" t="s">
        <v>1511</v>
      </c>
      <c r="H778" s="14">
        <v>94926.25</v>
      </c>
      <c r="I778" s="14">
        <v>75941</v>
      </c>
      <c r="J778" s="15">
        <v>0.8</v>
      </c>
    </row>
    <row r="779" spans="2:10" s="2" customFormat="1" ht="14.25">
      <c r="B779" s="12" t="s">
        <v>6935</v>
      </c>
      <c r="C779" s="12" t="s">
        <v>7212</v>
      </c>
      <c r="D779" s="12" t="s">
        <v>7722</v>
      </c>
      <c r="E779" s="13" t="s">
        <v>1512</v>
      </c>
      <c r="F779" s="13" t="s">
        <v>75</v>
      </c>
      <c r="G779" s="13" t="s">
        <v>1513</v>
      </c>
      <c r="H779" s="14">
        <v>1850000</v>
      </c>
      <c r="I779" s="14">
        <v>370000</v>
      </c>
      <c r="J779" s="15">
        <v>0.2</v>
      </c>
    </row>
    <row r="780" spans="2:10" s="2" customFormat="1" ht="14.25">
      <c r="B780" s="12" t="s">
        <v>6935</v>
      </c>
      <c r="C780" s="12" t="s">
        <v>7212</v>
      </c>
      <c r="D780" s="12" t="s">
        <v>7723</v>
      </c>
      <c r="E780" s="13" t="s">
        <v>1514</v>
      </c>
      <c r="F780" s="13" t="s">
        <v>151</v>
      </c>
      <c r="G780" s="13" t="s">
        <v>1515</v>
      </c>
      <c r="H780" s="14">
        <v>2084255</v>
      </c>
      <c r="I780" s="14">
        <v>1000000</v>
      </c>
      <c r="J780" s="15">
        <v>0.47978774190298212</v>
      </c>
    </row>
    <row r="781" spans="2:10" s="2" customFormat="1" ht="14.25">
      <c r="B781" s="12" t="s">
        <v>6935</v>
      </c>
      <c r="C781" s="12" t="s">
        <v>7212</v>
      </c>
      <c r="D781" s="12" t="s">
        <v>7724</v>
      </c>
      <c r="E781" s="13" t="s">
        <v>1516</v>
      </c>
      <c r="F781" s="13" t="s">
        <v>151</v>
      </c>
      <c r="G781" s="13" t="s">
        <v>1517</v>
      </c>
      <c r="H781" s="14">
        <v>372380.53</v>
      </c>
      <c r="I781" s="14">
        <v>204809</v>
      </c>
      <c r="J781" s="15">
        <v>0.54999921719860057</v>
      </c>
    </row>
    <row r="782" spans="2:10" s="2" customFormat="1" ht="14.25">
      <c r="B782" s="12" t="s">
        <v>6935</v>
      </c>
      <c r="C782" s="12" t="s">
        <v>7212</v>
      </c>
      <c r="D782" s="12" t="s">
        <v>7725</v>
      </c>
      <c r="E782" s="13" t="s">
        <v>1518</v>
      </c>
      <c r="F782" s="13" t="s">
        <v>151</v>
      </c>
      <c r="G782" s="13" t="s">
        <v>1519</v>
      </c>
      <c r="H782" s="14">
        <v>119776.62</v>
      </c>
      <c r="I782" s="14">
        <v>84064</v>
      </c>
      <c r="J782" s="15">
        <v>0.70183980813617886</v>
      </c>
    </row>
    <row r="783" spans="2:10" s="2" customFormat="1" ht="14.25">
      <c r="B783" s="12" t="s">
        <v>6935</v>
      </c>
      <c r="C783" s="12" t="s">
        <v>7213</v>
      </c>
      <c r="D783" s="12" t="s">
        <v>7726</v>
      </c>
      <c r="E783" s="13" t="s">
        <v>1520</v>
      </c>
      <c r="F783" s="13" t="s">
        <v>127</v>
      </c>
      <c r="G783" s="13" t="s">
        <v>1521</v>
      </c>
      <c r="H783" s="14">
        <v>640071</v>
      </c>
      <c r="I783" s="14">
        <v>450000</v>
      </c>
      <c r="J783" s="15">
        <v>0.70304700572280265</v>
      </c>
    </row>
    <row r="784" spans="2:10" s="2" customFormat="1" ht="14.25">
      <c r="B784" s="12" t="s">
        <v>6935</v>
      </c>
      <c r="C784" s="12" t="s">
        <v>7213</v>
      </c>
      <c r="D784" s="12" t="s">
        <v>7726</v>
      </c>
      <c r="E784" s="13" t="s">
        <v>1520</v>
      </c>
      <c r="F784" s="13" t="s">
        <v>127</v>
      </c>
      <c r="G784" s="13" t="s">
        <v>1522</v>
      </c>
      <c r="H784" s="14">
        <v>121500</v>
      </c>
      <c r="I784" s="14">
        <v>55861</v>
      </c>
      <c r="J784" s="15">
        <v>0.45976131687242799</v>
      </c>
    </row>
    <row r="785" spans="2:10" s="2" customFormat="1" ht="14.25">
      <c r="B785" s="12" t="s">
        <v>6935</v>
      </c>
      <c r="C785" s="12" t="s">
        <v>7213</v>
      </c>
      <c r="D785" s="12" t="s">
        <v>7727</v>
      </c>
      <c r="E785" s="13" t="s">
        <v>1523</v>
      </c>
      <c r="F785" s="13" t="s">
        <v>89</v>
      </c>
      <c r="G785" s="13" t="s">
        <v>1524</v>
      </c>
      <c r="H785" s="14">
        <v>916666</v>
      </c>
      <c r="I785" s="14">
        <v>274000</v>
      </c>
      <c r="J785" s="15">
        <v>0.29890930829767876</v>
      </c>
    </row>
    <row r="786" spans="2:10" s="2" customFormat="1" ht="14.25">
      <c r="B786" s="12" t="s">
        <v>6935</v>
      </c>
      <c r="C786" s="12" t="s">
        <v>7213</v>
      </c>
      <c r="D786" s="12" t="s">
        <v>7728</v>
      </c>
      <c r="E786" s="13" t="s">
        <v>1525</v>
      </c>
      <c r="F786" s="13" t="s">
        <v>127</v>
      </c>
      <c r="G786" s="13" t="s">
        <v>1526</v>
      </c>
      <c r="H786" s="14">
        <v>503684</v>
      </c>
      <c r="I786" s="14">
        <v>350000</v>
      </c>
      <c r="J786" s="15">
        <v>0.6948801232518802</v>
      </c>
    </row>
    <row r="787" spans="2:10" s="2" customFormat="1" ht="14.25">
      <c r="B787" s="12" t="s">
        <v>6935</v>
      </c>
      <c r="C787" s="12" t="s">
        <v>7213</v>
      </c>
      <c r="D787" s="12" t="s">
        <v>7728</v>
      </c>
      <c r="E787" s="13" t="s">
        <v>1525</v>
      </c>
      <c r="F787" s="13" t="s">
        <v>89</v>
      </c>
      <c r="G787" s="13" t="s">
        <v>1527</v>
      </c>
      <c r="H787" s="14">
        <v>317280</v>
      </c>
      <c r="I787" s="14">
        <v>175246</v>
      </c>
      <c r="J787" s="15">
        <v>0.55233862834089764</v>
      </c>
    </row>
    <row r="788" spans="2:10" s="2" customFormat="1" ht="14.25">
      <c r="B788" s="12" t="s">
        <v>6935</v>
      </c>
      <c r="C788" s="12" t="s">
        <v>7213</v>
      </c>
      <c r="D788" s="12" t="s">
        <v>7727</v>
      </c>
      <c r="E788" s="13" t="s">
        <v>1523</v>
      </c>
      <c r="F788" s="13" t="s">
        <v>89</v>
      </c>
      <c r="G788" s="13" t="s">
        <v>1528</v>
      </c>
      <c r="H788" s="14">
        <v>35581</v>
      </c>
      <c r="I788" s="14">
        <v>28465</v>
      </c>
      <c r="J788" s="15">
        <v>0.80000562097748795</v>
      </c>
    </row>
    <row r="789" spans="2:10" s="2" customFormat="1" ht="14.25">
      <c r="B789" s="12" t="s">
        <v>6935</v>
      </c>
      <c r="C789" s="12" t="s">
        <v>7213</v>
      </c>
      <c r="D789" s="12" t="s">
        <v>7729</v>
      </c>
      <c r="E789" s="13" t="s">
        <v>1529</v>
      </c>
      <c r="F789" s="13" t="s">
        <v>127</v>
      </c>
      <c r="G789" s="13" t="s">
        <v>1530</v>
      </c>
      <c r="H789" s="14">
        <v>41731</v>
      </c>
      <c r="I789" s="14">
        <v>30400</v>
      </c>
      <c r="J789" s="15">
        <v>0.72847523423833604</v>
      </c>
    </row>
    <row r="790" spans="2:10" s="2" customFormat="1" ht="14.25">
      <c r="B790" s="12" t="s">
        <v>6935</v>
      </c>
      <c r="C790" s="12" t="s">
        <v>7213</v>
      </c>
      <c r="D790" s="12" t="s">
        <v>7730</v>
      </c>
      <c r="E790" s="13" t="s">
        <v>1531</v>
      </c>
      <c r="F790" s="13" t="s">
        <v>75</v>
      </c>
      <c r="G790" s="13" t="s">
        <v>1532</v>
      </c>
      <c r="H790" s="14">
        <v>2349200</v>
      </c>
      <c r="I790" s="14">
        <v>336000</v>
      </c>
      <c r="J790" s="15">
        <v>0.14302741358760429</v>
      </c>
    </row>
    <row r="791" spans="2:10" s="2" customFormat="1" ht="14.25">
      <c r="B791" s="12" t="s">
        <v>6935</v>
      </c>
      <c r="C791" s="12" t="s">
        <v>7213</v>
      </c>
      <c r="D791" s="12" t="s">
        <v>7731</v>
      </c>
      <c r="E791" s="13" t="s">
        <v>1533</v>
      </c>
      <c r="F791" s="13" t="s">
        <v>6</v>
      </c>
      <c r="G791" s="13" t="s">
        <v>1534</v>
      </c>
      <c r="H791" s="14">
        <v>537500</v>
      </c>
      <c r="I791" s="14">
        <v>373000</v>
      </c>
      <c r="J791" s="15">
        <v>0.69395348837209303</v>
      </c>
    </row>
    <row r="792" spans="2:10" s="2" customFormat="1" ht="14.25">
      <c r="B792" s="12" t="s">
        <v>6935</v>
      </c>
      <c r="C792" s="12" t="s">
        <v>7213</v>
      </c>
      <c r="D792" s="12" t="s">
        <v>7732</v>
      </c>
      <c r="E792" s="13" t="s">
        <v>1535</v>
      </c>
      <c r="F792" s="13" t="s">
        <v>127</v>
      </c>
      <c r="G792" s="13" t="s">
        <v>1536</v>
      </c>
      <c r="H792" s="14">
        <v>49542.11</v>
      </c>
      <c r="I792" s="14">
        <v>39633</v>
      </c>
      <c r="J792" s="15">
        <v>0.79998611282401977</v>
      </c>
    </row>
    <row r="793" spans="2:10" s="2" customFormat="1" ht="14.25">
      <c r="B793" s="12" t="s">
        <v>6935</v>
      </c>
      <c r="C793" s="12" t="s">
        <v>7213</v>
      </c>
      <c r="D793" s="12" t="s">
        <v>7733</v>
      </c>
      <c r="E793" s="13" t="s">
        <v>1537</v>
      </c>
      <c r="F793" s="16" t="s">
        <v>449</v>
      </c>
      <c r="G793" s="13" t="s">
        <v>1538</v>
      </c>
      <c r="H793" s="14">
        <v>363500</v>
      </c>
      <c r="I793" s="14">
        <v>150000</v>
      </c>
      <c r="J793" s="15">
        <v>0.4126547455295736</v>
      </c>
    </row>
    <row r="794" spans="2:10" s="2" customFormat="1" ht="14.25">
      <c r="B794" s="12" t="s">
        <v>6935</v>
      </c>
      <c r="C794" s="12" t="s">
        <v>7213</v>
      </c>
      <c r="D794" s="12" t="s">
        <v>7734</v>
      </c>
      <c r="E794" s="13" t="s">
        <v>1539</v>
      </c>
      <c r="F794" s="13" t="s">
        <v>96</v>
      </c>
      <c r="G794" s="13" t="s">
        <v>1540</v>
      </c>
      <c r="H794" s="14">
        <v>41625</v>
      </c>
      <c r="I794" s="14">
        <v>33300</v>
      </c>
      <c r="J794" s="15">
        <v>0.8</v>
      </c>
    </row>
    <row r="795" spans="2:10" s="2" customFormat="1" ht="14.25">
      <c r="B795" s="12" t="s">
        <v>6935</v>
      </c>
      <c r="C795" s="12" t="s">
        <v>7213</v>
      </c>
      <c r="D795" s="12" t="s">
        <v>7735</v>
      </c>
      <c r="E795" s="13" t="s">
        <v>1541</v>
      </c>
      <c r="F795" s="13" t="s">
        <v>127</v>
      </c>
      <c r="G795" s="13" t="s">
        <v>1542</v>
      </c>
      <c r="H795" s="14">
        <v>201096</v>
      </c>
      <c r="I795" s="14">
        <v>100000</v>
      </c>
      <c r="J795" s="15">
        <v>0.49727493336515893</v>
      </c>
    </row>
    <row r="796" spans="2:10" s="2" customFormat="1" ht="14.25">
      <c r="B796" s="12" t="s">
        <v>6935</v>
      </c>
      <c r="C796" s="12" t="s">
        <v>7213</v>
      </c>
      <c r="D796" s="12" t="s">
        <v>7736</v>
      </c>
      <c r="E796" s="13" t="s">
        <v>1543</v>
      </c>
      <c r="F796" s="13" t="s">
        <v>89</v>
      </c>
      <c r="G796" s="13" t="s">
        <v>1544</v>
      </c>
      <c r="H796" s="14">
        <v>80444</v>
      </c>
      <c r="I796" s="14">
        <v>60000</v>
      </c>
      <c r="J796" s="15">
        <v>0.74586047436726166</v>
      </c>
    </row>
    <row r="797" spans="2:10" s="2" customFormat="1" ht="14.25">
      <c r="B797" s="12" t="s">
        <v>6935</v>
      </c>
      <c r="C797" s="12" t="s">
        <v>7213</v>
      </c>
      <c r="D797" s="12" t="s">
        <v>7734</v>
      </c>
      <c r="E797" s="13" t="s">
        <v>1539</v>
      </c>
      <c r="F797" s="13" t="s">
        <v>6</v>
      </c>
      <c r="G797" s="13" t="s">
        <v>1545</v>
      </c>
      <c r="H797" s="14">
        <v>116169.97</v>
      </c>
      <c r="I797" s="14">
        <v>61715</v>
      </c>
      <c r="J797" s="15">
        <v>0.53124744716728423</v>
      </c>
    </row>
    <row r="798" spans="2:10" s="2" customFormat="1" ht="14.25">
      <c r="B798" s="12" t="s">
        <v>6935</v>
      </c>
      <c r="C798" s="12" t="s">
        <v>7213</v>
      </c>
      <c r="D798" s="12" t="s">
        <v>7737</v>
      </c>
      <c r="E798" s="13" t="s">
        <v>1546</v>
      </c>
      <c r="F798" s="13" t="s">
        <v>75</v>
      </c>
      <c r="G798" s="13" t="s">
        <v>1547</v>
      </c>
      <c r="H798" s="14">
        <v>1730742</v>
      </c>
      <c r="I798" s="14">
        <v>297260</v>
      </c>
      <c r="J798" s="15">
        <v>0.17175292446823387</v>
      </c>
    </row>
    <row r="799" spans="2:10" s="2" customFormat="1" ht="14.25">
      <c r="B799" s="12" t="s">
        <v>6935</v>
      </c>
      <c r="C799" s="12" t="s">
        <v>7213</v>
      </c>
      <c r="D799" s="12" t="s">
        <v>7738</v>
      </c>
      <c r="E799" s="13" t="s">
        <v>1548</v>
      </c>
      <c r="F799" s="13" t="s">
        <v>6</v>
      </c>
      <c r="G799" s="13" t="s">
        <v>1549</v>
      </c>
      <c r="H799" s="14">
        <v>605587</v>
      </c>
      <c r="I799" s="14">
        <v>113036</v>
      </c>
      <c r="J799" s="15">
        <v>0.18665526175429789</v>
      </c>
    </row>
    <row r="800" spans="2:10" s="2" customFormat="1" ht="14.25">
      <c r="B800" s="12" t="s">
        <v>6935</v>
      </c>
      <c r="C800" s="12" t="s">
        <v>7213</v>
      </c>
      <c r="D800" s="12" t="s">
        <v>7736</v>
      </c>
      <c r="E800" s="13" t="s">
        <v>1543</v>
      </c>
      <c r="F800" s="13" t="s">
        <v>127</v>
      </c>
      <c r="G800" s="13" t="s">
        <v>1550</v>
      </c>
      <c r="H800" s="14">
        <v>138850.12</v>
      </c>
      <c r="I800" s="14">
        <v>86080</v>
      </c>
      <c r="J800" s="15">
        <v>0.61994905009804824</v>
      </c>
    </row>
    <row r="801" spans="2:10" s="2" customFormat="1" ht="14.25">
      <c r="B801" s="12" t="s">
        <v>6935</v>
      </c>
      <c r="C801" s="12" t="s">
        <v>7213</v>
      </c>
      <c r="D801" s="12" t="s">
        <v>7739</v>
      </c>
      <c r="E801" s="13" t="s">
        <v>1551</v>
      </c>
      <c r="F801" s="13" t="s">
        <v>151</v>
      </c>
      <c r="G801" s="13" t="s">
        <v>1552</v>
      </c>
      <c r="H801" s="14">
        <v>3000000</v>
      </c>
      <c r="I801" s="14">
        <v>600000</v>
      </c>
      <c r="J801" s="15">
        <v>0.2</v>
      </c>
    </row>
    <row r="802" spans="2:10" s="2" customFormat="1" ht="14.25">
      <c r="B802" s="12" t="s">
        <v>6935</v>
      </c>
      <c r="C802" s="12" t="s">
        <v>7213</v>
      </c>
      <c r="D802" s="12" t="s">
        <v>7740</v>
      </c>
      <c r="E802" s="13" t="s">
        <v>1553</v>
      </c>
      <c r="F802" s="13" t="s">
        <v>6</v>
      </c>
      <c r="G802" s="13" t="s">
        <v>1554</v>
      </c>
      <c r="H802" s="14">
        <v>38778</v>
      </c>
      <c r="I802" s="14">
        <v>31022</v>
      </c>
      <c r="J802" s="15">
        <v>0.79998968487286604</v>
      </c>
    </row>
    <row r="803" spans="2:10" s="2" customFormat="1" ht="14.25">
      <c r="B803" s="12" t="s">
        <v>6935</v>
      </c>
      <c r="C803" s="12" t="s">
        <v>7213</v>
      </c>
      <c r="D803" s="12" t="s">
        <v>7741</v>
      </c>
      <c r="E803" s="13" t="s">
        <v>1555</v>
      </c>
      <c r="F803" s="13" t="s">
        <v>89</v>
      </c>
      <c r="G803" s="13" t="s">
        <v>1556</v>
      </c>
      <c r="H803" s="14">
        <v>1451915.56</v>
      </c>
      <c r="I803" s="14">
        <v>260778</v>
      </c>
      <c r="J803" s="15">
        <v>0.17960961861996988</v>
      </c>
    </row>
    <row r="804" spans="2:10" s="2" customFormat="1" ht="14.25">
      <c r="B804" s="12" t="s">
        <v>6935</v>
      </c>
      <c r="C804" s="12" t="s">
        <v>7213</v>
      </c>
      <c r="D804" s="12" t="s">
        <v>7729</v>
      </c>
      <c r="E804" s="13" t="s">
        <v>1529</v>
      </c>
      <c r="F804" s="13" t="s">
        <v>75</v>
      </c>
      <c r="G804" s="13" t="s">
        <v>1557</v>
      </c>
      <c r="H804" s="14">
        <v>3600000</v>
      </c>
      <c r="I804" s="14">
        <v>800000</v>
      </c>
      <c r="J804" s="15">
        <v>0.22222222222222221</v>
      </c>
    </row>
    <row r="805" spans="2:10" s="2" customFormat="1" ht="14.25">
      <c r="B805" s="12" t="s">
        <v>6935</v>
      </c>
      <c r="C805" s="12" t="s">
        <v>7213</v>
      </c>
      <c r="D805" s="12" t="s">
        <v>7742</v>
      </c>
      <c r="E805" s="13" t="s">
        <v>1558</v>
      </c>
      <c r="F805" s="13" t="s">
        <v>6</v>
      </c>
      <c r="G805" s="13" t="s">
        <v>1559</v>
      </c>
      <c r="H805" s="14">
        <v>300000</v>
      </c>
      <c r="I805" s="14">
        <v>240000</v>
      </c>
      <c r="J805" s="15">
        <v>0.8</v>
      </c>
    </row>
    <row r="806" spans="2:10" s="2" customFormat="1" ht="14.25">
      <c r="B806" s="12" t="s">
        <v>6935</v>
      </c>
      <c r="C806" s="12" t="s">
        <v>7213</v>
      </c>
      <c r="D806" s="12" t="s">
        <v>7742</v>
      </c>
      <c r="E806" s="13" t="s">
        <v>1558</v>
      </c>
      <c r="F806" s="13" t="s">
        <v>138</v>
      </c>
      <c r="G806" s="13" t="s">
        <v>1560</v>
      </c>
      <c r="H806" s="14">
        <v>125000</v>
      </c>
      <c r="I806" s="14">
        <v>100000</v>
      </c>
      <c r="J806" s="15">
        <v>0.8</v>
      </c>
    </row>
    <row r="807" spans="2:10" s="2" customFormat="1" ht="14.25">
      <c r="B807" s="12" t="s">
        <v>6935</v>
      </c>
      <c r="C807" s="12" t="s">
        <v>7213</v>
      </c>
      <c r="D807" s="12" t="s">
        <v>7743</v>
      </c>
      <c r="E807" s="13" t="s">
        <v>1561</v>
      </c>
      <c r="F807" s="13" t="s">
        <v>6</v>
      </c>
      <c r="G807" s="13" t="s">
        <v>1562</v>
      </c>
      <c r="H807" s="14">
        <v>605000</v>
      </c>
      <c r="I807" s="14">
        <v>293000</v>
      </c>
      <c r="J807" s="15">
        <v>0.484297520661157</v>
      </c>
    </row>
    <row r="808" spans="2:10" s="2" customFormat="1" ht="14.25">
      <c r="B808" s="12" t="s">
        <v>6935</v>
      </c>
      <c r="C808" s="12" t="s">
        <v>7213</v>
      </c>
      <c r="D808" s="12" t="s">
        <v>7744</v>
      </c>
      <c r="E808" s="13" t="s">
        <v>1563</v>
      </c>
      <c r="F808" s="13" t="s">
        <v>6</v>
      </c>
      <c r="G808" s="13" t="s">
        <v>1564</v>
      </c>
      <c r="H808" s="14">
        <v>154938.14000000001</v>
      </c>
      <c r="I808" s="14">
        <v>120400</v>
      </c>
      <c r="J808" s="15">
        <v>0.77708432539592887</v>
      </c>
    </row>
    <row r="809" spans="2:10" s="2" customFormat="1" ht="14.25">
      <c r="B809" s="12" t="s">
        <v>6935</v>
      </c>
      <c r="C809" s="12" t="s">
        <v>7213</v>
      </c>
      <c r="D809" s="12" t="s">
        <v>7745</v>
      </c>
      <c r="E809" s="13" t="s">
        <v>1565</v>
      </c>
      <c r="F809" s="13" t="s">
        <v>6</v>
      </c>
      <c r="G809" s="13" t="s">
        <v>1566</v>
      </c>
      <c r="H809" s="14">
        <v>155200</v>
      </c>
      <c r="I809" s="14">
        <v>32000</v>
      </c>
      <c r="J809" s="15">
        <v>0.20618556701030927</v>
      </c>
    </row>
    <row r="810" spans="2:10" s="2" customFormat="1" ht="14.25">
      <c r="B810" s="12" t="s">
        <v>6935</v>
      </c>
      <c r="C810" s="12" t="s">
        <v>7213</v>
      </c>
      <c r="D810" s="12" t="s">
        <v>7746</v>
      </c>
      <c r="E810" s="13" t="s">
        <v>1567</v>
      </c>
      <c r="F810" s="13" t="s">
        <v>6</v>
      </c>
      <c r="G810" s="13" t="s">
        <v>1568</v>
      </c>
      <c r="H810" s="14">
        <v>148505.37</v>
      </c>
      <c r="I810" s="14">
        <v>108442</v>
      </c>
      <c r="J810" s="15">
        <v>0.73022275221428024</v>
      </c>
    </row>
    <row r="811" spans="2:10" s="2" customFormat="1" ht="14.25">
      <c r="B811" s="12" t="s">
        <v>6935</v>
      </c>
      <c r="C811" s="12" t="s">
        <v>7213</v>
      </c>
      <c r="D811" s="12" t="s">
        <v>7733</v>
      </c>
      <c r="E811" s="13" t="s">
        <v>1537</v>
      </c>
      <c r="F811" s="13" t="s">
        <v>75</v>
      </c>
      <c r="G811" s="13" t="s">
        <v>1569</v>
      </c>
      <c r="H811" s="14">
        <v>1410234</v>
      </c>
      <c r="I811" s="14">
        <v>310000</v>
      </c>
      <c r="J811" s="15">
        <v>0.21982167498443519</v>
      </c>
    </row>
    <row r="812" spans="2:10" s="2" customFormat="1" ht="14.25">
      <c r="B812" s="12" t="s">
        <v>6935</v>
      </c>
      <c r="C812" s="12" t="s">
        <v>7213</v>
      </c>
      <c r="D812" s="12" t="s">
        <v>7736</v>
      </c>
      <c r="E812" s="13" t="s">
        <v>1543</v>
      </c>
      <c r="F812" s="13" t="s">
        <v>6</v>
      </c>
      <c r="G812" s="13" t="s">
        <v>1570</v>
      </c>
      <c r="H812" s="14">
        <v>100199</v>
      </c>
      <c r="I812" s="14">
        <v>46000</v>
      </c>
      <c r="J812" s="15">
        <v>0.45908641802812405</v>
      </c>
    </row>
    <row r="813" spans="2:10" s="2" customFormat="1" ht="14.25">
      <c r="B813" s="12" t="s">
        <v>6935</v>
      </c>
      <c r="C813" s="12" t="s">
        <v>7213</v>
      </c>
      <c r="D813" s="12" t="s">
        <v>7734</v>
      </c>
      <c r="E813" s="13" t="s">
        <v>1539</v>
      </c>
      <c r="F813" s="13" t="s">
        <v>75</v>
      </c>
      <c r="G813" s="13" t="s">
        <v>1571</v>
      </c>
      <c r="H813" s="14">
        <v>115572.3</v>
      </c>
      <c r="I813" s="14">
        <v>92457</v>
      </c>
      <c r="J813" s="15">
        <v>0.79999273182241759</v>
      </c>
    </row>
    <row r="814" spans="2:10" s="2" customFormat="1" ht="14.25">
      <c r="B814" s="12" t="s">
        <v>6935</v>
      </c>
      <c r="C814" s="12" t="s">
        <v>7214</v>
      </c>
      <c r="D814" s="12" t="s">
        <v>7747</v>
      </c>
      <c r="E814" s="13" t="s">
        <v>1572</v>
      </c>
      <c r="F814" s="19" t="s">
        <v>127</v>
      </c>
      <c r="G814" s="13" t="s">
        <v>1573</v>
      </c>
      <c r="H814" s="14">
        <v>41723</v>
      </c>
      <c r="I814" s="14">
        <v>31000</v>
      </c>
      <c r="J814" s="15">
        <v>0.74299547012439182</v>
      </c>
    </row>
    <row r="815" spans="2:10" s="2" customFormat="1" ht="14.25">
      <c r="B815" s="12" t="s">
        <v>6935</v>
      </c>
      <c r="C815" s="12" t="s">
        <v>7214</v>
      </c>
      <c r="D815" s="12" t="s">
        <v>7748</v>
      </c>
      <c r="E815" s="13" t="s">
        <v>1574</v>
      </c>
      <c r="F815" s="13" t="s">
        <v>6</v>
      </c>
      <c r="G815" s="13" t="s">
        <v>1575</v>
      </c>
      <c r="H815" s="14">
        <v>221497</v>
      </c>
      <c r="I815" s="14">
        <v>118000</v>
      </c>
      <c r="J815" s="15">
        <v>0.53273859239628529</v>
      </c>
    </row>
    <row r="816" spans="2:10" s="2" customFormat="1" ht="14.25">
      <c r="B816" s="12" t="s">
        <v>6935</v>
      </c>
      <c r="C816" s="12" t="s">
        <v>7214</v>
      </c>
      <c r="D816" s="12" t="s">
        <v>7749</v>
      </c>
      <c r="E816" s="13" t="s">
        <v>1576</v>
      </c>
      <c r="F816" s="13" t="s">
        <v>127</v>
      </c>
      <c r="G816" s="13" t="s">
        <v>1577</v>
      </c>
      <c r="H816" s="14">
        <v>504903</v>
      </c>
      <c r="I816" s="14">
        <v>383792</v>
      </c>
      <c r="J816" s="15">
        <v>0.76013016361558561</v>
      </c>
    </row>
    <row r="817" spans="2:10" s="2" customFormat="1" ht="14.25">
      <c r="B817" s="12" t="s">
        <v>6935</v>
      </c>
      <c r="C817" s="12" t="s">
        <v>7214</v>
      </c>
      <c r="D817" s="12" t="s">
        <v>7772</v>
      </c>
      <c r="E817" s="13" t="s">
        <v>1578</v>
      </c>
      <c r="F817" s="13" t="s">
        <v>127</v>
      </c>
      <c r="G817" s="13" t="s">
        <v>1579</v>
      </c>
      <c r="H817" s="14">
        <v>56746</v>
      </c>
      <c r="I817" s="14">
        <v>28373</v>
      </c>
      <c r="J817" s="15">
        <v>0.5</v>
      </c>
    </row>
    <row r="818" spans="2:10" s="2" customFormat="1" ht="14.25">
      <c r="B818" s="12" t="s">
        <v>6935</v>
      </c>
      <c r="C818" s="12" t="s">
        <v>7214</v>
      </c>
      <c r="D818" s="12" t="s">
        <v>7750</v>
      </c>
      <c r="E818" s="13" t="s">
        <v>1580</v>
      </c>
      <c r="F818" s="13" t="s">
        <v>75</v>
      </c>
      <c r="G818" s="13" t="s">
        <v>1581</v>
      </c>
      <c r="H818" s="14">
        <v>1257398</v>
      </c>
      <c r="I818" s="14">
        <v>502963</v>
      </c>
      <c r="J818" s="15">
        <v>0.40000302211392097</v>
      </c>
    </row>
    <row r="819" spans="2:10" s="2" customFormat="1" ht="14.25">
      <c r="B819" s="12" t="s">
        <v>6935</v>
      </c>
      <c r="C819" s="12" t="s">
        <v>7214</v>
      </c>
      <c r="D819" s="12" t="s">
        <v>7751</v>
      </c>
      <c r="E819" s="13" t="s">
        <v>1582</v>
      </c>
      <c r="F819" s="13" t="s">
        <v>96</v>
      </c>
      <c r="G819" s="13" t="s">
        <v>1583</v>
      </c>
      <c r="H819" s="14">
        <v>759855</v>
      </c>
      <c r="I819" s="14">
        <v>535000</v>
      </c>
      <c r="J819" s="15">
        <v>0.70408169979798774</v>
      </c>
    </row>
    <row r="820" spans="2:10" s="2" customFormat="1" ht="14.25">
      <c r="B820" s="12" t="s">
        <v>6935</v>
      </c>
      <c r="C820" s="12" t="s">
        <v>7214</v>
      </c>
      <c r="D820" s="12" t="s">
        <v>7752</v>
      </c>
      <c r="E820" s="13" t="s">
        <v>1584</v>
      </c>
      <c r="F820" s="13" t="s">
        <v>96</v>
      </c>
      <c r="G820" s="13" t="s">
        <v>1585</v>
      </c>
      <c r="H820" s="14">
        <v>394909.01</v>
      </c>
      <c r="I820" s="14">
        <v>150000</v>
      </c>
      <c r="J820" s="15">
        <v>0.37983433196421623</v>
      </c>
    </row>
    <row r="821" spans="2:10" s="2" customFormat="1" ht="14.25">
      <c r="B821" s="12" t="s">
        <v>6935</v>
      </c>
      <c r="C821" s="12" t="s">
        <v>7214</v>
      </c>
      <c r="D821" s="12" t="s">
        <v>7753</v>
      </c>
      <c r="E821" s="13" t="s">
        <v>1586</v>
      </c>
      <c r="F821" s="13" t="s">
        <v>127</v>
      </c>
      <c r="G821" s="13" t="s">
        <v>1587</v>
      </c>
      <c r="H821" s="14">
        <v>39938.160000000003</v>
      </c>
      <c r="I821" s="14">
        <v>29950</v>
      </c>
      <c r="J821" s="15">
        <v>0.74990935987035956</v>
      </c>
    </row>
    <row r="822" spans="2:10" s="2" customFormat="1" ht="14.25">
      <c r="B822" s="12" t="s">
        <v>6935</v>
      </c>
      <c r="C822" s="12" t="s">
        <v>7214</v>
      </c>
      <c r="D822" s="12" t="s">
        <v>7754</v>
      </c>
      <c r="E822" s="13" t="s">
        <v>1588</v>
      </c>
      <c r="F822" s="13" t="s">
        <v>89</v>
      </c>
      <c r="G822" s="13" t="s">
        <v>1589</v>
      </c>
      <c r="H822" s="14">
        <v>239081</v>
      </c>
      <c r="I822" s="14">
        <v>75000</v>
      </c>
      <c r="J822" s="15">
        <v>0.3137012142328332</v>
      </c>
    </row>
    <row r="823" spans="2:10" s="2" customFormat="1" ht="14.25">
      <c r="B823" s="12" t="s">
        <v>6935</v>
      </c>
      <c r="C823" s="12" t="s">
        <v>7214</v>
      </c>
      <c r="D823" s="12" t="s">
        <v>9618</v>
      </c>
      <c r="E823" s="13" t="s">
        <v>1590</v>
      </c>
      <c r="F823" s="13" t="s">
        <v>89</v>
      </c>
      <c r="G823" s="13" t="s">
        <v>1591</v>
      </c>
      <c r="H823" s="14">
        <v>1231530</v>
      </c>
      <c r="I823" s="14">
        <v>250000</v>
      </c>
      <c r="J823" s="15">
        <v>0.20299952092113063</v>
      </c>
    </row>
    <row r="824" spans="2:10" s="2" customFormat="1" ht="14.25">
      <c r="B824" s="12" t="s">
        <v>6935</v>
      </c>
      <c r="C824" s="12" t="s">
        <v>7214</v>
      </c>
      <c r="D824" s="12" t="s">
        <v>7755</v>
      </c>
      <c r="E824" s="13" t="s">
        <v>1592</v>
      </c>
      <c r="F824" s="13" t="s">
        <v>6</v>
      </c>
      <c r="G824" s="13" t="s">
        <v>1593</v>
      </c>
      <c r="H824" s="14">
        <v>258508</v>
      </c>
      <c r="I824" s="14">
        <v>115200</v>
      </c>
      <c r="J824" s="15">
        <v>0.44563417766568153</v>
      </c>
    </row>
    <row r="825" spans="2:10" s="2" customFormat="1" ht="14.25">
      <c r="B825" s="12" t="s">
        <v>6935</v>
      </c>
      <c r="C825" s="12" t="s">
        <v>7214</v>
      </c>
      <c r="D825" s="12" t="s">
        <v>7756</v>
      </c>
      <c r="E825" s="13" t="s">
        <v>1594</v>
      </c>
      <c r="F825" s="13" t="s">
        <v>138</v>
      </c>
      <c r="G825" s="13" t="s">
        <v>1595</v>
      </c>
      <c r="H825" s="14">
        <v>609981</v>
      </c>
      <c r="I825" s="14">
        <v>120000</v>
      </c>
      <c r="J825" s="15">
        <v>0.19672743905138029</v>
      </c>
    </row>
    <row r="826" spans="2:10" s="2" customFormat="1" ht="14.25">
      <c r="B826" s="12" t="s">
        <v>6935</v>
      </c>
      <c r="C826" s="12" t="s">
        <v>7214</v>
      </c>
      <c r="D826" s="12" t="s">
        <v>7757</v>
      </c>
      <c r="E826" s="13" t="s">
        <v>1596</v>
      </c>
      <c r="F826" s="13" t="s">
        <v>127</v>
      </c>
      <c r="G826" s="13" t="s">
        <v>1597</v>
      </c>
      <c r="H826" s="14">
        <v>48900</v>
      </c>
      <c r="I826" s="14">
        <v>30400</v>
      </c>
      <c r="J826" s="15">
        <v>0.62167689161554196</v>
      </c>
    </row>
    <row r="827" spans="2:10" s="2" customFormat="1" ht="14.25">
      <c r="B827" s="12" t="s">
        <v>6935</v>
      </c>
      <c r="C827" s="12" t="s">
        <v>7214</v>
      </c>
      <c r="D827" s="12" t="s">
        <v>7758</v>
      </c>
      <c r="E827" s="13" t="s">
        <v>1598</v>
      </c>
      <c r="F827" s="13" t="s">
        <v>89</v>
      </c>
      <c r="G827" s="13" t="s">
        <v>1599</v>
      </c>
      <c r="H827" s="14">
        <v>998466.29</v>
      </c>
      <c r="I827" s="14">
        <v>450000</v>
      </c>
      <c r="J827" s="15">
        <v>0.45069122964582009</v>
      </c>
    </row>
    <row r="828" spans="2:10" s="2" customFormat="1" ht="14.25">
      <c r="B828" s="12" t="s">
        <v>6935</v>
      </c>
      <c r="C828" s="12" t="s">
        <v>7214</v>
      </c>
      <c r="D828" s="12" t="s">
        <v>7759</v>
      </c>
      <c r="E828" s="13" t="s">
        <v>1600</v>
      </c>
      <c r="F828" s="13" t="s">
        <v>151</v>
      </c>
      <c r="G828" s="13" t="s">
        <v>1601</v>
      </c>
      <c r="H828" s="14">
        <v>8197699</v>
      </c>
      <c r="I828" s="14">
        <v>2233627</v>
      </c>
      <c r="J828" s="15">
        <v>0.27246999432401703</v>
      </c>
    </row>
    <row r="829" spans="2:10" s="2" customFormat="1" ht="14.25">
      <c r="B829" s="12" t="s">
        <v>6935</v>
      </c>
      <c r="C829" s="12" t="s">
        <v>7214</v>
      </c>
      <c r="D829" s="12" t="s">
        <v>7760</v>
      </c>
      <c r="E829" s="13" t="s">
        <v>1602</v>
      </c>
      <c r="F829" s="13" t="s">
        <v>138</v>
      </c>
      <c r="G829" s="13" t="s">
        <v>1603</v>
      </c>
      <c r="H829" s="14">
        <v>70534.75</v>
      </c>
      <c r="I829" s="14">
        <v>37500</v>
      </c>
      <c r="J829" s="15">
        <v>0.53165283778563044</v>
      </c>
    </row>
    <row r="830" spans="2:10" s="2" customFormat="1" ht="14.25">
      <c r="B830" s="12" t="s">
        <v>6935</v>
      </c>
      <c r="C830" s="12" t="s">
        <v>7214</v>
      </c>
      <c r="D830" s="12" t="s">
        <v>7761</v>
      </c>
      <c r="E830" s="13" t="s">
        <v>1604</v>
      </c>
      <c r="F830" s="13" t="s">
        <v>75</v>
      </c>
      <c r="G830" s="13" t="s">
        <v>1605</v>
      </c>
      <c r="H830" s="14">
        <v>110000</v>
      </c>
      <c r="I830" s="14">
        <v>45000</v>
      </c>
      <c r="J830" s="15">
        <v>0.40909090909090912</v>
      </c>
    </row>
    <row r="831" spans="2:10" s="2" customFormat="1" ht="14.25">
      <c r="B831" s="12" t="s">
        <v>6935</v>
      </c>
      <c r="C831" s="12" t="s">
        <v>7214</v>
      </c>
      <c r="D831" s="12" t="s">
        <v>7762</v>
      </c>
      <c r="E831" s="13" t="s">
        <v>1606</v>
      </c>
      <c r="F831" s="13" t="s">
        <v>17</v>
      </c>
      <c r="G831" s="13" t="s">
        <v>1607</v>
      </c>
      <c r="H831" s="14">
        <v>899264.63</v>
      </c>
      <c r="I831" s="14">
        <v>180000</v>
      </c>
      <c r="J831" s="15">
        <v>0.20016354918796261</v>
      </c>
    </row>
    <row r="832" spans="2:10" s="2" customFormat="1" ht="14.25">
      <c r="B832" s="12" t="s">
        <v>6935</v>
      </c>
      <c r="C832" s="12" t="s">
        <v>7214</v>
      </c>
      <c r="D832" s="12" t="s">
        <v>7763</v>
      </c>
      <c r="E832" s="13" t="s">
        <v>1608</v>
      </c>
      <c r="F832" s="13" t="s">
        <v>151</v>
      </c>
      <c r="G832" s="13" t="s">
        <v>1609</v>
      </c>
      <c r="H832" s="14">
        <v>136546.70000000001</v>
      </c>
      <c r="I832" s="14">
        <v>60000</v>
      </c>
      <c r="J832" s="15">
        <v>0.43941010657892132</v>
      </c>
    </row>
    <row r="833" spans="2:10" s="2" customFormat="1" ht="14.25">
      <c r="B833" s="12" t="s">
        <v>6935</v>
      </c>
      <c r="C833" s="12" t="s">
        <v>7214</v>
      </c>
      <c r="D833" s="12" t="s">
        <v>7764</v>
      </c>
      <c r="E833" s="13" t="s">
        <v>1610</v>
      </c>
      <c r="F833" s="13" t="s">
        <v>138</v>
      </c>
      <c r="G833" s="13" t="s">
        <v>1611</v>
      </c>
      <c r="H833" s="14">
        <v>4309.53</v>
      </c>
      <c r="I833" s="14">
        <v>3000</v>
      </c>
      <c r="J833" s="15">
        <v>0.69613159671704339</v>
      </c>
    </row>
    <row r="834" spans="2:10" s="2" customFormat="1" ht="14.25">
      <c r="B834" s="12" t="s">
        <v>6935</v>
      </c>
      <c r="C834" s="12" t="s">
        <v>7214</v>
      </c>
      <c r="D834" s="12" t="s">
        <v>7765</v>
      </c>
      <c r="E834" s="13" t="s">
        <v>1612</v>
      </c>
      <c r="F834" s="13" t="s">
        <v>6</v>
      </c>
      <c r="G834" s="13" t="s">
        <v>1613</v>
      </c>
      <c r="H834" s="14">
        <v>139017.44</v>
      </c>
      <c r="I834" s="14">
        <v>65000</v>
      </c>
      <c r="J834" s="15">
        <v>0.4675672347296857</v>
      </c>
    </row>
    <row r="835" spans="2:10" s="2" customFormat="1" ht="14.25">
      <c r="B835" s="12" t="s">
        <v>6935</v>
      </c>
      <c r="C835" s="12" t="s">
        <v>7214</v>
      </c>
      <c r="D835" s="12" t="s">
        <v>7766</v>
      </c>
      <c r="E835" s="13" t="s">
        <v>1614</v>
      </c>
      <c r="F835" s="13" t="s">
        <v>138</v>
      </c>
      <c r="G835" s="13" t="s">
        <v>1615</v>
      </c>
      <c r="H835" s="14">
        <v>1747757</v>
      </c>
      <c r="I835" s="14">
        <v>600000</v>
      </c>
      <c r="J835" s="15">
        <v>0.34329715172074837</v>
      </c>
    </row>
    <row r="836" spans="2:10" s="2" customFormat="1" ht="14.25">
      <c r="B836" s="12" t="s">
        <v>6935</v>
      </c>
      <c r="C836" s="12" t="s">
        <v>7214</v>
      </c>
      <c r="D836" s="12" t="s">
        <v>7766</v>
      </c>
      <c r="E836" s="13" t="s">
        <v>1614</v>
      </c>
      <c r="F836" s="13" t="s">
        <v>75</v>
      </c>
      <c r="G836" s="13" t="s">
        <v>1616</v>
      </c>
      <c r="H836" s="14">
        <v>787498</v>
      </c>
      <c r="I836" s="14">
        <v>200000</v>
      </c>
      <c r="J836" s="15">
        <v>0.25396889896863228</v>
      </c>
    </row>
    <row r="837" spans="2:10" s="2" customFormat="1" ht="14.25">
      <c r="B837" s="12" t="s">
        <v>6935</v>
      </c>
      <c r="C837" s="12" t="s">
        <v>7214</v>
      </c>
      <c r="D837" s="12" t="s">
        <v>7767</v>
      </c>
      <c r="E837" s="13" t="s">
        <v>1617</v>
      </c>
      <c r="F837" s="13" t="s">
        <v>138</v>
      </c>
      <c r="G837" s="13" t="s">
        <v>1618</v>
      </c>
      <c r="H837" s="14">
        <v>574534.9</v>
      </c>
      <c r="I837" s="14">
        <v>250000</v>
      </c>
      <c r="J837" s="15">
        <v>0.43513457581079928</v>
      </c>
    </row>
    <row r="838" spans="2:10" s="2" customFormat="1" ht="14.25">
      <c r="B838" s="12" t="s">
        <v>6935</v>
      </c>
      <c r="C838" s="12" t="s">
        <v>7214</v>
      </c>
      <c r="D838" s="12" t="s">
        <v>7768</v>
      </c>
      <c r="E838" s="13" t="s">
        <v>1619</v>
      </c>
      <c r="F838" s="13" t="s">
        <v>127</v>
      </c>
      <c r="G838" s="13" t="s">
        <v>1620</v>
      </c>
      <c r="H838" s="14">
        <v>150030</v>
      </c>
      <c r="I838" s="14">
        <v>70000</v>
      </c>
      <c r="J838" s="15">
        <v>0.46657335199626743</v>
      </c>
    </row>
    <row r="839" spans="2:10" s="2" customFormat="1" ht="14.25">
      <c r="B839" s="12" t="s">
        <v>6935</v>
      </c>
      <c r="C839" s="12" t="s">
        <v>7214</v>
      </c>
      <c r="D839" s="12" t="s">
        <v>7769</v>
      </c>
      <c r="E839" s="13" t="s">
        <v>1621</v>
      </c>
      <c r="F839" s="13" t="s">
        <v>6</v>
      </c>
      <c r="G839" s="13" t="s">
        <v>1622</v>
      </c>
      <c r="H839" s="14">
        <v>20325.95</v>
      </c>
      <c r="I839" s="14">
        <v>10000</v>
      </c>
      <c r="J839" s="15">
        <v>0.49198192458409079</v>
      </c>
    </row>
    <row r="840" spans="2:10" s="2" customFormat="1" ht="14.25">
      <c r="B840" s="12" t="s">
        <v>6935</v>
      </c>
      <c r="C840" s="12" t="s">
        <v>7214</v>
      </c>
      <c r="D840" s="12" t="s">
        <v>7770</v>
      </c>
      <c r="E840" s="13" t="s">
        <v>1623</v>
      </c>
      <c r="F840" s="13" t="s">
        <v>138</v>
      </c>
      <c r="G840" s="13" t="s">
        <v>1624</v>
      </c>
      <c r="H840" s="14">
        <v>16021.66</v>
      </c>
      <c r="I840" s="14">
        <v>10000</v>
      </c>
      <c r="J840" s="15">
        <v>0.62415505010092587</v>
      </c>
    </row>
    <row r="841" spans="2:10" s="2" customFormat="1" ht="14.25">
      <c r="B841" s="12" t="s">
        <v>6935</v>
      </c>
      <c r="C841" s="12" t="s">
        <v>7214</v>
      </c>
      <c r="D841" s="12" t="s">
        <v>7771</v>
      </c>
      <c r="E841" s="13" t="s">
        <v>1625</v>
      </c>
      <c r="F841" s="13" t="s">
        <v>127</v>
      </c>
      <c r="G841" s="13" t="s">
        <v>1626</v>
      </c>
      <c r="H841" s="14">
        <v>1565284</v>
      </c>
      <c r="I841" s="14">
        <v>313057</v>
      </c>
      <c r="J841" s="15">
        <v>0.20000012777234036</v>
      </c>
    </row>
    <row r="842" spans="2:10" s="2" customFormat="1" ht="14.25">
      <c r="B842" s="12" t="s">
        <v>6935</v>
      </c>
      <c r="C842" s="12" t="s">
        <v>7214</v>
      </c>
      <c r="D842" s="12" t="s">
        <v>7772</v>
      </c>
      <c r="E842" s="13" t="s">
        <v>1578</v>
      </c>
      <c r="F842" s="13" t="s">
        <v>138</v>
      </c>
      <c r="G842" s="13" t="s">
        <v>1627</v>
      </c>
      <c r="H842" s="14">
        <v>47250</v>
      </c>
      <c r="I842" s="14">
        <v>37800</v>
      </c>
      <c r="J842" s="15">
        <v>0.8</v>
      </c>
    </row>
    <row r="843" spans="2:10" s="2" customFormat="1" ht="14.25">
      <c r="B843" s="12" t="s">
        <v>6935</v>
      </c>
      <c r="C843" s="12" t="s">
        <v>7214</v>
      </c>
      <c r="D843" s="12" t="s">
        <v>7773</v>
      </c>
      <c r="E843" s="13" t="s">
        <v>1628</v>
      </c>
      <c r="F843" s="13" t="s">
        <v>89</v>
      </c>
      <c r="G843" s="13" t="s">
        <v>1629</v>
      </c>
      <c r="H843" s="14">
        <v>3533712</v>
      </c>
      <c r="I843" s="14">
        <v>1000000</v>
      </c>
      <c r="J843" s="15">
        <v>0.28298854009608027</v>
      </c>
    </row>
    <row r="844" spans="2:10" s="2" customFormat="1" ht="14.25">
      <c r="B844" s="12" t="s">
        <v>6935</v>
      </c>
      <c r="C844" s="12" t="s">
        <v>7214</v>
      </c>
      <c r="D844" s="12" t="s">
        <v>7772</v>
      </c>
      <c r="E844" s="13" t="s">
        <v>1578</v>
      </c>
      <c r="F844" s="13" t="s">
        <v>89</v>
      </c>
      <c r="G844" s="13" t="s">
        <v>1630</v>
      </c>
      <c r="H844" s="14">
        <v>128000</v>
      </c>
      <c r="I844" s="14">
        <v>102400</v>
      </c>
      <c r="J844" s="15">
        <v>0.8</v>
      </c>
    </row>
    <row r="845" spans="2:10" s="2" customFormat="1" ht="14.25">
      <c r="B845" s="12" t="s">
        <v>6935</v>
      </c>
      <c r="C845" s="12" t="s">
        <v>7214</v>
      </c>
      <c r="D845" s="12" t="s">
        <v>7774</v>
      </c>
      <c r="E845" s="13" t="s">
        <v>1631</v>
      </c>
      <c r="F845" s="13" t="s">
        <v>75</v>
      </c>
      <c r="G845" s="13" t="s">
        <v>1632</v>
      </c>
      <c r="H845" s="14">
        <v>2249000</v>
      </c>
      <c r="I845" s="14">
        <v>540800</v>
      </c>
      <c r="J845" s="15">
        <v>0.24046242774566473</v>
      </c>
    </row>
    <row r="846" spans="2:10" s="2" customFormat="1" ht="14.25">
      <c r="B846" s="12" t="s">
        <v>6935</v>
      </c>
      <c r="C846" s="12" t="s">
        <v>7214</v>
      </c>
      <c r="D846" s="12" t="s">
        <v>7775</v>
      </c>
      <c r="E846" s="13" t="s">
        <v>1633</v>
      </c>
      <c r="F846" s="13" t="s">
        <v>75</v>
      </c>
      <c r="G846" s="13" t="s">
        <v>1634</v>
      </c>
      <c r="H846" s="14">
        <v>371666.66</v>
      </c>
      <c r="I846" s="14">
        <v>177280</v>
      </c>
      <c r="J846" s="15">
        <v>0.4769865556410145</v>
      </c>
    </row>
    <row r="847" spans="2:10" s="2" customFormat="1" ht="14.25">
      <c r="B847" s="12" t="s">
        <v>6935</v>
      </c>
      <c r="C847" s="12" t="s">
        <v>7214</v>
      </c>
      <c r="D847" s="12" t="s">
        <v>7776</v>
      </c>
      <c r="E847" s="13" t="s">
        <v>1635</v>
      </c>
      <c r="F847" s="13" t="s">
        <v>75</v>
      </c>
      <c r="G847" s="13" t="s">
        <v>1636</v>
      </c>
      <c r="H847" s="14">
        <v>172758</v>
      </c>
      <c r="I847" s="14">
        <v>138206</v>
      </c>
      <c r="J847" s="15">
        <v>0.79999768462241982</v>
      </c>
    </row>
    <row r="848" spans="2:10" s="2" customFormat="1" ht="14.25">
      <c r="B848" s="12" t="s">
        <v>6935</v>
      </c>
      <c r="C848" s="12" t="s">
        <v>7214</v>
      </c>
      <c r="D848" s="12" t="s">
        <v>7777</v>
      </c>
      <c r="E848" s="13" t="s">
        <v>1637</v>
      </c>
      <c r="F848" s="13" t="s">
        <v>127</v>
      </c>
      <c r="G848" s="13" t="s">
        <v>1638</v>
      </c>
      <c r="H848" s="14">
        <v>184345</v>
      </c>
      <c r="I848" s="14">
        <v>46000</v>
      </c>
      <c r="J848" s="15">
        <v>0.24953212726138491</v>
      </c>
    </row>
    <row r="849" spans="2:10" s="2" customFormat="1" ht="14.25">
      <c r="B849" s="12" t="s">
        <v>6935</v>
      </c>
      <c r="C849" s="12" t="s">
        <v>7214</v>
      </c>
      <c r="D849" s="12" t="s">
        <v>7778</v>
      </c>
      <c r="E849" s="13" t="s">
        <v>1639</v>
      </c>
      <c r="F849" s="13" t="s">
        <v>127</v>
      </c>
      <c r="G849" s="13" t="s">
        <v>1640</v>
      </c>
      <c r="H849" s="14">
        <v>199045.2</v>
      </c>
      <c r="I849" s="14">
        <v>80000</v>
      </c>
      <c r="J849" s="15">
        <v>0.40191876016100864</v>
      </c>
    </row>
    <row r="850" spans="2:10" s="2" customFormat="1" ht="14.25">
      <c r="B850" s="12" t="s">
        <v>6935</v>
      </c>
      <c r="C850" s="12" t="s">
        <v>7214</v>
      </c>
      <c r="D850" s="12" t="s">
        <v>7779</v>
      </c>
      <c r="E850" s="13" t="s">
        <v>1641</v>
      </c>
      <c r="F850" s="13" t="s">
        <v>138</v>
      </c>
      <c r="G850" s="13" t="s">
        <v>1642</v>
      </c>
      <c r="H850" s="14">
        <v>1326000</v>
      </c>
      <c r="I850" s="14">
        <v>700000</v>
      </c>
      <c r="J850" s="15">
        <v>0.52790346907993968</v>
      </c>
    </row>
    <row r="851" spans="2:10" s="2" customFormat="1" ht="14.25">
      <c r="B851" s="12" t="s">
        <v>6935</v>
      </c>
      <c r="C851" s="12" t="s">
        <v>7214</v>
      </c>
      <c r="D851" s="12" t="s">
        <v>7759</v>
      </c>
      <c r="E851" s="13" t="s">
        <v>1643</v>
      </c>
      <c r="F851" s="13" t="s">
        <v>75</v>
      </c>
      <c r="G851" s="13" t="s">
        <v>1644</v>
      </c>
      <c r="H851" s="14">
        <v>699683</v>
      </c>
      <c r="I851" s="14">
        <v>150000</v>
      </c>
      <c r="J851" s="15">
        <v>0.21438279906757773</v>
      </c>
    </row>
    <row r="852" spans="2:10" s="2" customFormat="1" ht="14.25">
      <c r="B852" s="12" t="s">
        <v>6935</v>
      </c>
      <c r="C852" s="12" t="s">
        <v>7214</v>
      </c>
      <c r="D852" s="12" t="s">
        <v>7780</v>
      </c>
      <c r="E852" s="13" t="s">
        <v>1645</v>
      </c>
      <c r="F852" s="13" t="s">
        <v>138</v>
      </c>
      <c r="G852" s="13" t="s">
        <v>1646</v>
      </c>
      <c r="H852" s="14">
        <v>63818</v>
      </c>
      <c r="I852" s="14">
        <v>27300</v>
      </c>
      <c r="J852" s="15">
        <v>0.42777899652135759</v>
      </c>
    </row>
    <row r="853" spans="2:10" s="2" customFormat="1" ht="14.25">
      <c r="B853" s="12" t="s">
        <v>6935</v>
      </c>
      <c r="C853" s="12" t="s">
        <v>7214</v>
      </c>
      <c r="D853" s="12" t="s">
        <v>7780</v>
      </c>
      <c r="E853" s="13" t="s">
        <v>1645</v>
      </c>
      <c r="F853" s="13" t="s">
        <v>151</v>
      </c>
      <c r="G853" s="13" t="s">
        <v>1647</v>
      </c>
      <c r="H853" s="14">
        <v>2036992.42</v>
      </c>
      <c r="I853" s="14">
        <v>407398</v>
      </c>
      <c r="J853" s="15">
        <v>0.19999976239479575</v>
      </c>
    </row>
    <row r="854" spans="2:10" s="2" customFormat="1" ht="14.25">
      <c r="B854" s="12" t="s">
        <v>6935</v>
      </c>
      <c r="C854" s="12" t="s">
        <v>7214</v>
      </c>
      <c r="D854" s="12" t="s">
        <v>7780</v>
      </c>
      <c r="E854" s="13" t="s">
        <v>1645</v>
      </c>
      <c r="F854" s="13" t="s">
        <v>151</v>
      </c>
      <c r="G854" s="13" t="s">
        <v>1648</v>
      </c>
      <c r="H854" s="14">
        <v>618992.32999999996</v>
      </c>
      <c r="I854" s="14">
        <v>135000</v>
      </c>
      <c r="J854" s="15">
        <v>0.21809640193764598</v>
      </c>
    </row>
    <row r="855" spans="2:10" s="2" customFormat="1" ht="14.25">
      <c r="B855" s="12" t="s">
        <v>6935</v>
      </c>
      <c r="C855" s="12" t="s">
        <v>7214</v>
      </c>
      <c r="D855" s="12" t="s">
        <v>7781</v>
      </c>
      <c r="E855" s="13" t="s">
        <v>1649</v>
      </c>
      <c r="F855" s="13" t="s">
        <v>138</v>
      </c>
      <c r="G855" s="13" t="s">
        <v>1650</v>
      </c>
      <c r="H855" s="14">
        <v>578000</v>
      </c>
      <c r="I855" s="14">
        <v>125000</v>
      </c>
      <c r="J855" s="15">
        <v>0.21626297577854672</v>
      </c>
    </row>
    <row r="856" spans="2:10" s="2" customFormat="1" ht="14.25">
      <c r="B856" s="12" t="s">
        <v>6935</v>
      </c>
      <c r="C856" s="12" t="s">
        <v>7214</v>
      </c>
      <c r="D856" s="12" t="s">
        <v>7782</v>
      </c>
      <c r="E856" s="13" t="s">
        <v>1651</v>
      </c>
      <c r="F856" s="13" t="s">
        <v>151</v>
      </c>
      <c r="G856" s="13" t="s">
        <v>1652</v>
      </c>
      <c r="H856" s="14">
        <v>1450000</v>
      </c>
      <c r="I856" s="14">
        <v>290000</v>
      </c>
      <c r="J856" s="15">
        <v>0.2</v>
      </c>
    </row>
    <row r="857" spans="2:10" s="2" customFormat="1" ht="14.25">
      <c r="B857" s="12" t="s">
        <v>6935</v>
      </c>
      <c r="C857" s="12" t="s">
        <v>7214</v>
      </c>
      <c r="D857" s="12" t="s">
        <v>7783</v>
      </c>
      <c r="E857" s="13" t="s">
        <v>1653</v>
      </c>
      <c r="F857" s="13" t="s">
        <v>6</v>
      </c>
      <c r="G857" s="13" t="s">
        <v>1654</v>
      </c>
      <c r="H857" s="14">
        <v>215576.25</v>
      </c>
      <c r="I857" s="14">
        <v>64672</v>
      </c>
      <c r="J857" s="15">
        <v>0.29999594111132372</v>
      </c>
    </row>
    <row r="858" spans="2:10" s="2" customFormat="1" ht="14.25">
      <c r="B858" s="12" t="s">
        <v>6935</v>
      </c>
      <c r="C858" s="12" t="s">
        <v>7214</v>
      </c>
      <c r="D858" s="12" t="s">
        <v>7784</v>
      </c>
      <c r="E858" s="13" t="s">
        <v>1655</v>
      </c>
      <c r="F858" s="13" t="s">
        <v>138</v>
      </c>
      <c r="G858" s="13" t="s">
        <v>1656</v>
      </c>
      <c r="H858" s="14">
        <v>321937.59999999998</v>
      </c>
      <c r="I858" s="14">
        <v>96000</v>
      </c>
      <c r="J858" s="15">
        <v>0.29819443270994134</v>
      </c>
    </row>
    <row r="859" spans="2:10" s="2" customFormat="1" ht="14.25">
      <c r="B859" s="12" t="s">
        <v>6935</v>
      </c>
      <c r="C859" s="12" t="s">
        <v>7214</v>
      </c>
      <c r="D859" s="12" t="s">
        <v>7785</v>
      </c>
      <c r="E859" s="13" t="s">
        <v>1657</v>
      </c>
      <c r="F859" s="13" t="s">
        <v>75</v>
      </c>
      <c r="G859" s="13" t="s">
        <v>1658</v>
      </c>
      <c r="H859" s="14">
        <v>233331.62</v>
      </c>
      <c r="I859" s="14">
        <v>70000</v>
      </c>
      <c r="J859" s="15">
        <v>0.30000220287331825</v>
      </c>
    </row>
    <row r="860" spans="2:10" s="2" customFormat="1" ht="14.25">
      <c r="B860" s="12" t="s">
        <v>6935</v>
      </c>
      <c r="C860" s="12" t="s">
        <v>7214</v>
      </c>
      <c r="D860" s="12" t="s">
        <v>7786</v>
      </c>
      <c r="E860" s="13" t="s">
        <v>1659</v>
      </c>
      <c r="F860" s="13" t="s">
        <v>138</v>
      </c>
      <c r="G860" s="13" t="s">
        <v>1660</v>
      </c>
      <c r="H860" s="14">
        <v>378790</v>
      </c>
      <c r="I860" s="14">
        <v>113637</v>
      </c>
      <c r="J860" s="15">
        <v>0.3</v>
      </c>
    </row>
    <row r="861" spans="2:10" s="2" customFormat="1" ht="14.25">
      <c r="B861" s="12" t="s">
        <v>6935</v>
      </c>
      <c r="C861" s="12" t="s">
        <v>7215</v>
      </c>
      <c r="D861" s="12" t="s">
        <v>7787</v>
      </c>
      <c r="E861" s="13" t="s">
        <v>1661</v>
      </c>
      <c r="F861" s="13" t="s">
        <v>6</v>
      </c>
      <c r="G861" s="13" t="s">
        <v>1662</v>
      </c>
      <c r="H861" s="14">
        <v>500000</v>
      </c>
      <c r="I861" s="14">
        <v>150000</v>
      </c>
      <c r="J861" s="15">
        <v>0.3</v>
      </c>
    </row>
    <row r="862" spans="2:10" s="2" customFormat="1" ht="14.25">
      <c r="B862" s="12" t="s">
        <v>6935</v>
      </c>
      <c r="C862" s="12" t="s">
        <v>7215</v>
      </c>
      <c r="D862" s="12" t="s">
        <v>7788</v>
      </c>
      <c r="E862" s="13" t="s">
        <v>1663</v>
      </c>
      <c r="F862" s="13" t="s">
        <v>75</v>
      </c>
      <c r="G862" s="13" t="s">
        <v>1664</v>
      </c>
      <c r="H862" s="14">
        <v>6329125</v>
      </c>
      <c r="I862" s="14">
        <v>2019372</v>
      </c>
      <c r="J862" s="15">
        <v>0.31906021764461912</v>
      </c>
    </row>
    <row r="863" spans="2:10" s="2" customFormat="1" ht="14.25">
      <c r="B863" s="12" t="s">
        <v>6935</v>
      </c>
      <c r="C863" s="12" t="s">
        <v>7215</v>
      </c>
      <c r="D863" s="12" t="s">
        <v>7789</v>
      </c>
      <c r="E863" s="13" t="s">
        <v>1665</v>
      </c>
      <c r="F863" s="13" t="s">
        <v>6</v>
      </c>
      <c r="G863" s="13" t="s">
        <v>1666</v>
      </c>
      <c r="H863" s="14">
        <v>800000</v>
      </c>
      <c r="I863" s="14">
        <v>240000</v>
      </c>
      <c r="J863" s="15">
        <v>0.3</v>
      </c>
    </row>
    <row r="864" spans="2:10" s="2" customFormat="1" ht="14.25">
      <c r="B864" s="12" t="s">
        <v>6935</v>
      </c>
      <c r="C864" s="12" t="s">
        <v>7215</v>
      </c>
      <c r="D864" s="12" t="s">
        <v>7790</v>
      </c>
      <c r="E864" s="13" t="s">
        <v>1667</v>
      </c>
      <c r="F864" s="13" t="s">
        <v>6</v>
      </c>
      <c r="G864" s="13" t="s">
        <v>1668</v>
      </c>
      <c r="H864" s="14">
        <v>280000</v>
      </c>
      <c r="I864" s="14">
        <v>192000</v>
      </c>
      <c r="J864" s="15">
        <v>0.68571428571428572</v>
      </c>
    </row>
    <row r="865" spans="2:10" s="2" customFormat="1" ht="14.25">
      <c r="B865" s="12" t="s">
        <v>6935</v>
      </c>
      <c r="C865" s="12" t="s">
        <v>7215</v>
      </c>
      <c r="D865" s="12" t="s">
        <v>7791</v>
      </c>
      <c r="E865" s="13" t="s">
        <v>1669</v>
      </c>
      <c r="F865" s="13" t="s">
        <v>151</v>
      </c>
      <c r="G865" s="13" t="s">
        <v>1670</v>
      </c>
      <c r="H865" s="14">
        <v>949597</v>
      </c>
      <c r="I865" s="14">
        <v>200000</v>
      </c>
      <c r="J865" s="15">
        <v>0.21061566116994893</v>
      </c>
    </row>
    <row r="866" spans="2:10" s="2" customFormat="1" ht="14.25">
      <c r="B866" s="12" t="s">
        <v>6935</v>
      </c>
      <c r="C866" s="12" t="s">
        <v>7215</v>
      </c>
      <c r="D866" s="12" t="s">
        <v>7792</v>
      </c>
      <c r="E866" s="13" t="s">
        <v>1671</v>
      </c>
      <c r="F866" s="13" t="s">
        <v>75</v>
      </c>
      <c r="G866" s="13" t="s">
        <v>1672</v>
      </c>
      <c r="H866" s="14">
        <v>802200</v>
      </c>
      <c r="I866" s="14">
        <v>480000</v>
      </c>
      <c r="J866" s="15">
        <v>0.59835452505609577</v>
      </c>
    </row>
    <row r="867" spans="2:10" s="2" customFormat="1" ht="14.25">
      <c r="B867" s="12" t="s">
        <v>6935</v>
      </c>
      <c r="C867" s="12" t="s">
        <v>7215</v>
      </c>
      <c r="D867" s="12" t="s">
        <v>7793</v>
      </c>
      <c r="E867" s="13" t="s">
        <v>1673</v>
      </c>
      <c r="F867" s="13" t="s">
        <v>138</v>
      </c>
      <c r="G867" s="13" t="s">
        <v>1674</v>
      </c>
      <c r="H867" s="14">
        <v>449723.89</v>
      </c>
      <c r="I867" s="14">
        <v>151449</v>
      </c>
      <c r="J867" s="15">
        <v>0.33675996176231598</v>
      </c>
    </row>
    <row r="868" spans="2:10" s="2" customFormat="1" ht="14.25">
      <c r="B868" s="12" t="s">
        <v>6935</v>
      </c>
      <c r="C868" s="12" t="s">
        <v>7215</v>
      </c>
      <c r="D868" s="12" t="s">
        <v>7794</v>
      </c>
      <c r="E868" s="13" t="s">
        <v>1675</v>
      </c>
      <c r="F868" s="13" t="s">
        <v>127</v>
      </c>
      <c r="G868" s="13" t="s">
        <v>1676</v>
      </c>
      <c r="H868" s="14">
        <v>1311925</v>
      </c>
      <c r="I868" s="14">
        <v>268045</v>
      </c>
      <c r="J868" s="15">
        <v>0.20431427101396801</v>
      </c>
    </row>
    <row r="869" spans="2:10" s="2" customFormat="1" ht="14.25">
      <c r="B869" s="12" t="s">
        <v>6935</v>
      </c>
      <c r="C869" s="12" t="s">
        <v>7215</v>
      </c>
      <c r="D869" s="12" t="s">
        <v>7795</v>
      </c>
      <c r="E869" s="13" t="s">
        <v>1677</v>
      </c>
      <c r="F869" s="13" t="s">
        <v>89</v>
      </c>
      <c r="G869" s="13" t="s">
        <v>1678</v>
      </c>
      <c r="H869" s="14">
        <v>491970</v>
      </c>
      <c r="I869" s="14">
        <v>350000</v>
      </c>
      <c r="J869" s="15">
        <v>0.71142549342439576</v>
      </c>
    </row>
    <row r="870" spans="2:10" s="2" customFormat="1" ht="14.25">
      <c r="B870" s="12" t="s">
        <v>6935</v>
      </c>
      <c r="C870" s="12" t="s">
        <v>7215</v>
      </c>
      <c r="D870" s="12" t="s">
        <v>7796</v>
      </c>
      <c r="E870" s="13" t="s">
        <v>1679</v>
      </c>
      <c r="F870" s="13" t="s">
        <v>89</v>
      </c>
      <c r="G870" s="13" t="s">
        <v>1680</v>
      </c>
      <c r="H870" s="14">
        <v>1583333.33</v>
      </c>
      <c r="I870" s="14">
        <v>380000</v>
      </c>
      <c r="J870" s="15">
        <v>0.24000000050526316</v>
      </c>
    </row>
    <row r="871" spans="2:10" s="2" customFormat="1" ht="14.25">
      <c r="B871" s="12" t="s">
        <v>6935</v>
      </c>
      <c r="C871" s="12" t="s">
        <v>7215</v>
      </c>
      <c r="D871" s="12" t="s">
        <v>7796</v>
      </c>
      <c r="E871" s="13" t="s">
        <v>1679</v>
      </c>
      <c r="F871" s="13" t="s">
        <v>89</v>
      </c>
      <c r="G871" s="13" t="s">
        <v>1681</v>
      </c>
      <c r="H871" s="14">
        <v>394166.67</v>
      </c>
      <c r="I871" s="14">
        <v>180324</v>
      </c>
      <c r="J871" s="15">
        <v>0.45748160289656153</v>
      </c>
    </row>
    <row r="872" spans="2:10" s="2" customFormat="1" ht="14.25">
      <c r="B872" s="12" t="s">
        <v>6935</v>
      </c>
      <c r="C872" s="12" t="s">
        <v>7215</v>
      </c>
      <c r="D872" s="12" t="s">
        <v>7795</v>
      </c>
      <c r="E872" s="13" t="s">
        <v>1677</v>
      </c>
      <c r="F872" s="13" t="s">
        <v>6</v>
      </c>
      <c r="G872" s="13" t="s">
        <v>1682</v>
      </c>
      <c r="H872" s="14">
        <v>692160</v>
      </c>
      <c r="I872" s="14">
        <v>485870</v>
      </c>
      <c r="J872" s="15">
        <v>0.70196197411003236</v>
      </c>
    </row>
    <row r="873" spans="2:10" s="2" customFormat="1" ht="14.25">
      <c r="B873" s="12" t="s">
        <v>6935</v>
      </c>
      <c r="C873" s="12" t="s">
        <v>7215</v>
      </c>
      <c r="D873" s="12" t="s">
        <v>7795</v>
      </c>
      <c r="E873" s="13" t="s">
        <v>1677</v>
      </c>
      <c r="F873" s="13" t="s">
        <v>6</v>
      </c>
      <c r="G873" s="13" t="s">
        <v>1683</v>
      </c>
      <c r="H873" s="14">
        <v>392365</v>
      </c>
      <c r="I873" s="14">
        <v>280000</v>
      </c>
      <c r="J873" s="15">
        <v>0.71362124552393813</v>
      </c>
    </row>
    <row r="874" spans="2:10" s="2" customFormat="1" ht="14.25">
      <c r="B874" s="12" t="s">
        <v>6935</v>
      </c>
      <c r="C874" s="12" t="s">
        <v>6941</v>
      </c>
      <c r="D874" s="12" t="s">
        <v>7797</v>
      </c>
      <c r="E874" s="13" t="s">
        <v>1684</v>
      </c>
      <c r="F874" s="13" t="s">
        <v>2984</v>
      </c>
      <c r="G874" s="13" t="s">
        <v>1685</v>
      </c>
      <c r="H874" s="14">
        <v>3189360</v>
      </c>
      <c r="I874" s="14">
        <v>600000</v>
      </c>
      <c r="J874" s="15">
        <v>0.18812551734517269</v>
      </c>
    </row>
    <row r="875" spans="2:10" s="2" customFormat="1" ht="14.25">
      <c r="B875" s="12" t="s">
        <v>6935</v>
      </c>
      <c r="C875" s="12" t="s">
        <v>6941</v>
      </c>
      <c r="D875" s="12" t="s">
        <v>7797</v>
      </c>
      <c r="E875" s="13" t="s">
        <v>1684</v>
      </c>
      <c r="F875" s="13" t="s">
        <v>6</v>
      </c>
      <c r="G875" s="13" t="s">
        <v>1686</v>
      </c>
      <c r="H875" s="14">
        <v>3062485.05</v>
      </c>
      <c r="I875" s="14">
        <v>707053</v>
      </c>
      <c r="J875" s="15">
        <v>0.23087557602934258</v>
      </c>
    </row>
    <row r="876" spans="2:10" s="2" customFormat="1" ht="14.25">
      <c r="B876" s="12" t="s">
        <v>6935</v>
      </c>
      <c r="C876" s="12" t="s">
        <v>6941</v>
      </c>
      <c r="D876" s="12" t="s">
        <v>7798</v>
      </c>
      <c r="E876" s="13" t="s">
        <v>1687</v>
      </c>
      <c r="F876" s="13" t="s">
        <v>127</v>
      </c>
      <c r="G876" s="13" t="s">
        <v>1688</v>
      </c>
      <c r="H876" s="14">
        <v>347285</v>
      </c>
      <c r="I876" s="14">
        <v>200000</v>
      </c>
      <c r="J876" s="15">
        <v>0.57589587802525299</v>
      </c>
    </row>
    <row r="877" spans="2:10" s="2" customFormat="1" ht="14.25">
      <c r="B877" s="12" t="s">
        <v>6935</v>
      </c>
      <c r="C877" s="12" t="s">
        <v>6941</v>
      </c>
      <c r="D877" s="12" t="s">
        <v>7799</v>
      </c>
      <c r="E877" s="13" t="s">
        <v>1689</v>
      </c>
      <c r="F877" s="13" t="s">
        <v>127</v>
      </c>
      <c r="G877" s="13" t="s">
        <v>1690</v>
      </c>
      <c r="H877" s="14">
        <v>38000</v>
      </c>
      <c r="I877" s="14">
        <v>19000</v>
      </c>
      <c r="J877" s="15">
        <v>0.5</v>
      </c>
    </row>
    <row r="878" spans="2:10" s="2" customFormat="1" ht="14.25">
      <c r="B878" s="12" t="s">
        <v>6935</v>
      </c>
      <c r="C878" s="12" t="s">
        <v>6941</v>
      </c>
      <c r="D878" s="12" t="s">
        <v>7800</v>
      </c>
      <c r="E878" s="13" t="s">
        <v>1691</v>
      </c>
      <c r="F878" s="13" t="s">
        <v>96</v>
      </c>
      <c r="G878" s="13" t="s">
        <v>1692</v>
      </c>
      <c r="H878" s="14">
        <v>30000</v>
      </c>
      <c r="I878" s="14">
        <v>24000</v>
      </c>
      <c r="J878" s="15">
        <v>0.8</v>
      </c>
    </row>
    <row r="879" spans="2:10" s="2" customFormat="1" ht="14.25">
      <c r="B879" s="12" t="s">
        <v>6935</v>
      </c>
      <c r="C879" s="12" t="s">
        <v>6941</v>
      </c>
      <c r="D879" s="12" t="s">
        <v>7801</v>
      </c>
      <c r="E879" s="13" t="s">
        <v>1693</v>
      </c>
      <c r="F879" s="13" t="s">
        <v>127</v>
      </c>
      <c r="G879" s="13" t="s">
        <v>1694</v>
      </c>
      <c r="H879" s="14">
        <v>108972.78</v>
      </c>
      <c r="I879" s="14">
        <v>32691</v>
      </c>
      <c r="J879" s="15">
        <v>0.2999923467126378</v>
      </c>
    </row>
    <row r="880" spans="2:10" s="2" customFormat="1" ht="14.25">
      <c r="B880" s="12" t="s">
        <v>6935</v>
      </c>
      <c r="C880" s="12" t="s">
        <v>6941</v>
      </c>
      <c r="D880" s="12" t="s">
        <v>7802</v>
      </c>
      <c r="E880" s="13" t="s">
        <v>1695</v>
      </c>
      <c r="F880" s="13" t="s">
        <v>127</v>
      </c>
      <c r="G880" s="13" t="s">
        <v>1696</v>
      </c>
      <c r="H880" s="14">
        <v>61078</v>
      </c>
      <c r="I880" s="14">
        <v>30539</v>
      </c>
      <c r="J880" s="15">
        <v>0.5</v>
      </c>
    </row>
    <row r="881" spans="2:10" s="2" customFormat="1" ht="14.25">
      <c r="B881" s="12" t="s">
        <v>6935</v>
      </c>
      <c r="C881" s="12" t="s">
        <v>6941</v>
      </c>
      <c r="D881" s="12" t="s">
        <v>7803</v>
      </c>
      <c r="E881" s="13" t="s">
        <v>1697</v>
      </c>
      <c r="F881" s="13" t="s">
        <v>127</v>
      </c>
      <c r="G881" s="13" t="s">
        <v>1698</v>
      </c>
      <c r="H881" s="14">
        <v>490312</v>
      </c>
      <c r="I881" s="14">
        <v>75000</v>
      </c>
      <c r="J881" s="15">
        <v>0.15296382711416404</v>
      </c>
    </row>
    <row r="882" spans="2:10" s="2" customFormat="1" ht="14.25">
      <c r="B882" s="12" t="s">
        <v>6935</v>
      </c>
      <c r="C882" s="12" t="s">
        <v>6941</v>
      </c>
      <c r="D882" s="12" t="s">
        <v>7804</v>
      </c>
      <c r="E882" s="13" t="s">
        <v>1699</v>
      </c>
      <c r="F882" s="13" t="s">
        <v>127</v>
      </c>
      <c r="G882" s="13" t="s">
        <v>1700</v>
      </c>
      <c r="H882" s="14">
        <v>83000</v>
      </c>
      <c r="I882" s="14">
        <v>55445</v>
      </c>
      <c r="J882" s="15">
        <v>0.66801204819277105</v>
      </c>
    </row>
    <row r="883" spans="2:10" s="2" customFormat="1" ht="14.25">
      <c r="B883" s="12" t="s">
        <v>6935</v>
      </c>
      <c r="C883" s="12" t="s">
        <v>6941</v>
      </c>
      <c r="D883" s="12" t="s">
        <v>7805</v>
      </c>
      <c r="E883" s="13" t="s">
        <v>1701</v>
      </c>
      <c r="F883" s="13" t="s">
        <v>75</v>
      </c>
      <c r="G883" s="13" t="s">
        <v>1702</v>
      </c>
      <c r="H883" s="14">
        <v>753333.33</v>
      </c>
      <c r="I883" s="14">
        <v>500000</v>
      </c>
      <c r="J883" s="15">
        <v>0.66371681709609209</v>
      </c>
    </row>
    <row r="884" spans="2:10" s="2" customFormat="1" ht="14.25">
      <c r="B884" s="12" t="s">
        <v>6935</v>
      </c>
      <c r="C884" s="12" t="s">
        <v>6941</v>
      </c>
      <c r="D884" s="12" t="s">
        <v>7806</v>
      </c>
      <c r="E884" s="13" t="s">
        <v>1703</v>
      </c>
      <c r="F884" s="13" t="s">
        <v>127</v>
      </c>
      <c r="G884" s="13" t="s">
        <v>1704</v>
      </c>
      <c r="H884" s="14">
        <v>205300</v>
      </c>
      <c r="I884" s="14">
        <v>150000</v>
      </c>
      <c r="J884" s="15">
        <v>0.73063809059912321</v>
      </c>
    </row>
    <row r="885" spans="2:10" s="2" customFormat="1" ht="14.25">
      <c r="B885" s="12" t="s">
        <v>6935</v>
      </c>
      <c r="C885" s="12" t="s">
        <v>6941</v>
      </c>
      <c r="D885" s="12" t="s">
        <v>7802</v>
      </c>
      <c r="E885" s="13" t="s">
        <v>1705</v>
      </c>
      <c r="F885" s="13" t="s">
        <v>6</v>
      </c>
      <c r="G885" s="13" t="s">
        <v>1706</v>
      </c>
      <c r="H885" s="14">
        <v>1381050</v>
      </c>
      <c r="I885" s="14">
        <v>500000</v>
      </c>
      <c r="J885" s="15">
        <v>0.36204337279606097</v>
      </c>
    </row>
    <row r="886" spans="2:10" s="2" customFormat="1" ht="14.25">
      <c r="B886" s="12" t="s">
        <v>6935</v>
      </c>
      <c r="C886" s="12" t="s">
        <v>6941</v>
      </c>
      <c r="D886" s="12" t="s">
        <v>7807</v>
      </c>
      <c r="E886" s="13" t="s">
        <v>1707</v>
      </c>
      <c r="F886" s="13" t="s">
        <v>6</v>
      </c>
      <c r="G886" s="13" t="s">
        <v>1708</v>
      </c>
      <c r="H886" s="14">
        <v>499362</v>
      </c>
      <c r="I886" s="14">
        <v>100000</v>
      </c>
      <c r="J886" s="15">
        <v>0.20025552605124139</v>
      </c>
    </row>
    <row r="887" spans="2:10" s="2" customFormat="1" ht="14.25">
      <c r="B887" s="12" t="s">
        <v>6935</v>
      </c>
      <c r="C887" s="12" t="s">
        <v>6941</v>
      </c>
      <c r="D887" s="12" t="s">
        <v>7808</v>
      </c>
      <c r="E887" s="13" t="s">
        <v>1709</v>
      </c>
      <c r="F887" s="13" t="s">
        <v>127</v>
      </c>
      <c r="G887" s="13" t="s">
        <v>1710</v>
      </c>
      <c r="H887" s="14">
        <v>1785000</v>
      </c>
      <c r="I887" s="14">
        <v>602960</v>
      </c>
      <c r="J887" s="15">
        <v>0.33779271708683473</v>
      </c>
    </row>
    <row r="888" spans="2:10" s="2" customFormat="1" ht="14.25">
      <c r="B888" s="12" t="s">
        <v>6935</v>
      </c>
      <c r="C888" s="12" t="s">
        <v>6941</v>
      </c>
      <c r="D888" s="12" t="s">
        <v>7807</v>
      </c>
      <c r="E888" s="13" t="s">
        <v>1707</v>
      </c>
      <c r="F888" s="13" t="s">
        <v>127</v>
      </c>
      <c r="G888" s="13" t="s">
        <v>1711</v>
      </c>
      <c r="H888" s="14">
        <v>2000000</v>
      </c>
      <c r="I888" s="14">
        <v>400000</v>
      </c>
      <c r="J888" s="15">
        <v>0.2</v>
      </c>
    </row>
    <row r="889" spans="2:10" s="2" customFormat="1" ht="14.25">
      <c r="B889" s="12" t="s">
        <v>6935</v>
      </c>
      <c r="C889" s="12" t="s">
        <v>6941</v>
      </c>
      <c r="D889" s="12" t="s">
        <v>7809</v>
      </c>
      <c r="E889" s="13" t="s">
        <v>1712</v>
      </c>
      <c r="F889" s="13" t="s">
        <v>127</v>
      </c>
      <c r="G889" s="13" t="s">
        <v>1713</v>
      </c>
      <c r="H889" s="14">
        <v>2433211.56</v>
      </c>
      <c r="I889" s="14">
        <v>500000</v>
      </c>
      <c r="J889" s="15">
        <v>0.20548973554934122</v>
      </c>
    </row>
    <row r="890" spans="2:10" s="2" customFormat="1" ht="14.25">
      <c r="B890" s="12" t="s">
        <v>6935</v>
      </c>
      <c r="C890" s="12" t="s">
        <v>6941</v>
      </c>
      <c r="D890" s="12" t="s">
        <v>7810</v>
      </c>
      <c r="E890" s="13" t="s">
        <v>1714</v>
      </c>
      <c r="F890" s="13" t="s">
        <v>127</v>
      </c>
      <c r="G890" s="13" t="s">
        <v>1715</v>
      </c>
      <c r="H890" s="14">
        <v>2388000</v>
      </c>
      <c r="I890" s="14">
        <v>1100000</v>
      </c>
      <c r="J890" s="15">
        <v>0.46063651591289784</v>
      </c>
    </row>
    <row r="891" spans="2:10" s="2" customFormat="1" ht="14.25">
      <c r="B891" s="12" t="s">
        <v>6935</v>
      </c>
      <c r="C891" s="12" t="s">
        <v>6941</v>
      </c>
      <c r="D891" s="12" t="s">
        <v>7811</v>
      </c>
      <c r="E891" s="13" t="s">
        <v>1716</v>
      </c>
      <c r="F891" s="13" t="s">
        <v>75</v>
      </c>
      <c r="G891" s="13" t="s">
        <v>1717</v>
      </c>
      <c r="H891" s="14">
        <v>2073119.39</v>
      </c>
      <c r="I891" s="14">
        <v>500000</v>
      </c>
      <c r="J891" s="15">
        <v>0.2411824434288852</v>
      </c>
    </row>
    <row r="892" spans="2:10" s="2" customFormat="1" ht="14.25">
      <c r="B892" s="12" t="s">
        <v>6935</v>
      </c>
      <c r="C892" s="12" t="s">
        <v>6941</v>
      </c>
      <c r="D892" s="12" t="s">
        <v>7812</v>
      </c>
      <c r="E892" s="13" t="s">
        <v>1718</v>
      </c>
      <c r="F892" s="13" t="s">
        <v>151</v>
      </c>
      <c r="G892" s="13" t="s">
        <v>1719</v>
      </c>
      <c r="H892" s="14">
        <v>6924251.9000000004</v>
      </c>
      <c r="I892" s="14">
        <v>1500000</v>
      </c>
      <c r="J892" s="15">
        <v>0.21662990048065697</v>
      </c>
    </row>
    <row r="893" spans="2:10" s="2" customFormat="1" ht="14.25">
      <c r="B893" s="12" t="s">
        <v>6935</v>
      </c>
      <c r="C893" s="12" t="s">
        <v>6941</v>
      </c>
      <c r="D893" s="12" t="s">
        <v>7813</v>
      </c>
      <c r="E893" s="13" t="s">
        <v>1720</v>
      </c>
      <c r="F893" s="13" t="s">
        <v>89</v>
      </c>
      <c r="G893" s="13" t="s">
        <v>1721</v>
      </c>
      <c r="H893" s="14">
        <v>1154792</v>
      </c>
      <c r="I893" s="14">
        <v>200000</v>
      </c>
      <c r="J893" s="15">
        <v>0.17319136260036438</v>
      </c>
    </row>
    <row r="894" spans="2:10" s="2" customFormat="1" ht="14.25">
      <c r="B894" s="12" t="s">
        <v>6935</v>
      </c>
      <c r="C894" s="12" t="s">
        <v>6941</v>
      </c>
      <c r="D894" s="12" t="s">
        <v>7814</v>
      </c>
      <c r="E894" s="13" t="s">
        <v>1722</v>
      </c>
      <c r="F894" s="13" t="s">
        <v>89</v>
      </c>
      <c r="G894" s="13" t="s">
        <v>1723</v>
      </c>
      <c r="H894" s="14">
        <v>70950</v>
      </c>
      <c r="I894" s="14">
        <v>31400</v>
      </c>
      <c r="J894" s="15">
        <v>0.44256518675123324</v>
      </c>
    </row>
    <row r="895" spans="2:10" s="2" customFormat="1" ht="14.25">
      <c r="B895" s="12" t="s">
        <v>6935</v>
      </c>
      <c r="C895" s="12" t="s">
        <v>6941</v>
      </c>
      <c r="D895" s="12" t="s">
        <v>7815</v>
      </c>
      <c r="E895" s="13" t="s">
        <v>1724</v>
      </c>
      <c r="F895" s="13" t="s">
        <v>89</v>
      </c>
      <c r="G895" s="13" t="s">
        <v>1725</v>
      </c>
      <c r="H895" s="14">
        <v>98486</v>
      </c>
      <c r="I895" s="14">
        <v>40000</v>
      </c>
      <c r="J895" s="15">
        <v>0.40614909733363119</v>
      </c>
    </row>
    <row r="896" spans="2:10" s="2" customFormat="1" ht="14.25">
      <c r="B896" s="12" t="s">
        <v>6935</v>
      </c>
      <c r="C896" s="12" t="s">
        <v>6941</v>
      </c>
      <c r="D896" s="12" t="s">
        <v>7812</v>
      </c>
      <c r="E896" s="13" t="s">
        <v>1726</v>
      </c>
      <c r="F896" s="13" t="s">
        <v>75</v>
      </c>
      <c r="G896" s="13" t="s">
        <v>1727</v>
      </c>
      <c r="H896" s="14">
        <v>1396000</v>
      </c>
      <c r="I896" s="14">
        <v>488600</v>
      </c>
      <c r="J896" s="15">
        <v>0.35</v>
      </c>
    </row>
    <row r="897" spans="2:10" s="2" customFormat="1" ht="14.25">
      <c r="B897" s="12" t="s">
        <v>6935</v>
      </c>
      <c r="C897" s="12" t="s">
        <v>6941</v>
      </c>
      <c r="D897" s="12" t="s">
        <v>7811</v>
      </c>
      <c r="E897" s="13" t="s">
        <v>1728</v>
      </c>
      <c r="F897" s="13" t="s">
        <v>75</v>
      </c>
      <c r="G897" s="13" t="s">
        <v>1729</v>
      </c>
      <c r="H897" s="14">
        <v>271928.71999999997</v>
      </c>
      <c r="I897" s="14">
        <v>81579</v>
      </c>
      <c r="J897" s="15">
        <v>0.30000141213476827</v>
      </c>
    </row>
    <row r="898" spans="2:10" s="2" customFormat="1" ht="14.25">
      <c r="B898" s="12" t="s">
        <v>6935</v>
      </c>
      <c r="C898" s="12" t="s">
        <v>6941</v>
      </c>
      <c r="D898" s="12" t="s">
        <v>7816</v>
      </c>
      <c r="E898" s="13" t="s">
        <v>1730</v>
      </c>
      <c r="F898" s="13" t="s">
        <v>75</v>
      </c>
      <c r="G898" s="13" t="s">
        <v>1731</v>
      </c>
      <c r="H898" s="14">
        <v>225000</v>
      </c>
      <c r="I898" s="14">
        <v>112501</v>
      </c>
      <c r="J898" s="15">
        <v>0.50000444444444447</v>
      </c>
    </row>
    <row r="899" spans="2:10" s="2" customFormat="1" ht="14.25">
      <c r="B899" s="12" t="s">
        <v>6935</v>
      </c>
      <c r="C899" s="12" t="s">
        <v>6941</v>
      </c>
      <c r="D899" s="12" t="s">
        <v>7817</v>
      </c>
      <c r="E899" s="13" t="s">
        <v>1732</v>
      </c>
      <c r="F899" s="13" t="s">
        <v>89</v>
      </c>
      <c r="G899" s="13" t="s">
        <v>1733</v>
      </c>
      <c r="H899" s="14">
        <v>202707</v>
      </c>
      <c r="I899" s="14">
        <v>121624</v>
      </c>
      <c r="J899" s="15">
        <v>0.59999901335425021</v>
      </c>
    </row>
    <row r="900" spans="2:10" s="2" customFormat="1" ht="14.25">
      <c r="B900" s="12" t="s">
        <v>6935</v>
      </c>
      <c r="C900" s="12" t="s">
        <v>6941</v>
      </c>
      <c r="D900" s="12" t="s">
        <v>7818</v>
      </c>
      <c r="E900" s="13" t="s">
        <v>1734</v>
      </c>
      <c r="F900" s="13" t="s">
        <v>75</v>
      </c>
      <c r="G900" s="13" t="s">
        <v>1735</v>
      </c>
      <c r="H900" s="14">
        <v>400000</v>
      </c>
      <c r="I900" s="14">
        <v>120000</v>
      </c>
      <c r="J900" s="15">
        <v>0.3</v>
      </c>
    </row>
    <row r="901" spans="2:10" s="2" customFormat="1" ht="14.25">
      <c r="B901" s="12" t="s">
        <v>6935</v>
      </c>
      <c r="C901" s="12" t="s">
        <v>6941</v>
      </c>
      <c r="D901" s="12" t="s">
        <v>7819</v>
      </c>
      <c r="E901" s="13" t="s">
        <v>1736</v>
      </c>
      <c r="F901" s="13" t="s">
        <v>127</v>
      </c>
      <c r="G901" s="13" t="s">
        <v>1737</v>
      </c>
      <c r="H901" s="14">
        <v>557700</v>
      </c>
      <c r="I901" s="14">
        <v>223080</v>
      </c>
      <c r="J901" s="15">
        <v>0.4</v>
      </c>
    </row>
    <row r="902" spans="2:10" s="2" customFormat="1" ht="14.25">
      <c r="B902" s="12" t="s">
        <v>6935</v>
      </c>
      <c r="C902" s="12" t="s">
        <v>6941</v>
      </c>
      <c r="D902" s="12" t="s">
        <v>7819</v>
      </c>
      <c r="E902" s="13" t="s">
        <v>1736</v>
      </c>
      <c r="F902" s="13" t="s">
        <v>89</v>
      </c>
      <c r="G902" s="13" t="s">
        <v>1738</v>
      </c>
      <c r="H902" s="14">
        <v>64061</v>
      </c>
      <c r="I902" s="14">
        <v>51249</v>
      </c>
      <c r="J902" s="15">
        <v>0.80000312202432056</v>
      </c>
    </row>
    <row r="903" spans="2:10" s="2" customFormat="1" ht="14.25">
      <c r="B903" s="12" t="s">
        <v>6935</v>
      </c>
      <c r="C903" s="12" t="s">
        <v>6941</v>
      </c>
      <c r="D903" s="12" t="s">
        <v>7819</v>
      </c>
      <c r="E903" s="13" t="s">
        <v>1736</v>
      </c>
      <c r="F903" s="13" t="s">
        <v>89</v>
      </c>
      <c r="G903" s="13" t="s">
        <v>1739</v>
      </c>
      <c r="H903" s="14">
        <v>464049.9</v>
      </c>
      <c r="I903" s="14">
        <v>371239</v>
      </c>
      <c r="J903" s="15">
        <v>0.79999801745458832</v>
      </c>
    </row>
    <row r="904" spans="2:10" s="2" customFormat="1" ht="14.25">
      <c r="B904" s="12" t="s">
        <v>6935</v>
      </c>
      <c r="C904" s="12" t="s">
        <v>6941</v>
      </c>
      <c r="D904" s="12" t="s">
        <v>7820</v>
      </c>
      <c r="E904" s="13" t="s">
        <v>1740</v>
      </c>
      <c r="F904" s="13" t="s">
        <v>151</v>
      </c>
      <c r="G904" s="13" t="s">
        <v>1741</v>
      </c>
      <c r="H904" s="14">
        <v>1034300</v>
      </c>
      <c r="I904" s="14">
        <v>258575</v>
      </c>
      <c r="J904" s="15">
        <v>0.25</v>
      </c>
    </row>
    <row r="905" spans="2:10" s="2" customFormat="1" ht="14.25">
      <c r="B905" s="12" t="s">
        <v>6935</v>
      </c>
      <c r="C905" s="12" t="s">
        <v>6941</v>
      </c>
      <c r="D905" s="12" t="s">
        <v>7820</v>
      </c>
      <c r="E905" s="13" t="s">
        <v>1740</v>
      </c>
      <c r="F905" s="13" t="s">
        <v>113</v>
      </c>
      <c r="G905" s="13" t="s">
        <v>1742</v>
      </c>
      <c r="H905" s="14">
        <v>646342</v>
      </c>
      <c r="I905" s="14">
        <v>193903</v>
      </c>
      <c r="J905" s="15">
        <v>0.30000061886741075</v>
      </c>
    </row>
    <row r="906" spans="2:10" s="2" customFormat="1" ht="14.25">
      <c r="B906" s="12" t="s">
        <v>6935</v>
      </c>
      <c r="C906" s="12" t="s">
        <v>6941</v>
      </c>
      <c r="D906" s="12" t="s">
        <v>7820</v>
      </c>
      <c r="E906" s="13" t="s">
        <v>1740</v>
      </c>
      <c r="F906" s="13" t="s">
        <v>138</v>
      </c>
      <c r="G906" s="13" t="s">
        <v>1743</v>
      </c>
      <c r="H906" s="14">
        <v>172007</v>
      </c>
      <c r="I906" s="14">
        <v>103204</v>
      </c>
      <c r="J906" s="15">
        <v>0.59999883725662329</v>
      </c>
    </row>
    <row r="907" spans="2:10" s="2" customFormat="1" ht="12" customHeight="1">
      <c r="B907" s="12" t="s">
        <v>6935</v>
      </c>
      <c r="C907" s="12" t="s">
        <v>6941</v>
      </c>
      <c r="D907" s="12" t="s">
        <v>7821</v>
      </c>
      <c r="E907" s="13" t="s">
        <v>1744</v>
      </c>
      <c r="F907" s="13" t="s">
        <v>127</v>
      </c>
      <c r="G907" s="13" t="s">
        <v>1745</v>
      </c>
      <c r="H907" s="14">
        <v>5000000</v>
      </c>
      <c r="I907" s="14">
        <v>1000000</v>
      </c>
      <c r="J907" s="15">
        <v>0.2</v>
      </c>
    </row>
    <row r="908" spans="2:10" s="2" customFormat="1" ht="14.25">
      <c r="B908" s="12" t="s">
        <v>6935</v>
      </c>
      <c r="C908" s="12" t="s">
        <v>6941</v>
      </c>
      <c r="D908" s="12" t="s">
        <v>7803</v>
      </c>
      <c r="E908" s="13" t="s">
        <v>1697</v>
      </c>
      <c r="F908" s="13" t="s">
        <v>6</v>
      </c>
      <c r="G908" s="13" t="s">
        <v>1746</v>
      </c>
      <c r="H908" s="14">
        <v>2646775</v>
      </c>
      <c r="I908" s="14">
        <v>529335</v>
      </c>
      <c r="J908" s="15">
        <v>0.1999924436342341</v>
      </c>
    </row>
    <row r="909" spans="2:10" s="2" customFormat="1" ht="14.25">
      <c r="B909" s="12" t="s">
        <v>6935</v>
      </c>
      <c r="C909" s="12" t="s">
        <v>6941</v>
      </c>
      <c r="D909" s="12" t="s">
        <v>7811</v>
      </c>
      <c r="E909" s="13" t="s">
        <v>1728</v>
      </c>
      <c r="F909" s="13" t="s">
        <v>138</v>
      </c>
      <c r="G909" s="13" t="s">
        <v>1747</v>
      </c>
      <c r="H909" s="14">
        <v>160234.76</v>
      </c>
      <c r="I909" s="14">
        <v>80117</v>
      </c>
      <c r="J909" s="15">
        <v>0.49999762847961327</v>
      </c>
    </row>
    <row r="910" spans="2:10" s="2" customFormat="1" ht="14.25">
      <c r="B910" s="12" t="s">
        <v>6935</v>
      </c>
      <c r="C910" s="12" t="s">
        <v>6941</v>
      </c>
      <c r="D910" s="12" t="s">
        <v>7821</v>
      </c>
      <c r="E910" s="13" t="s">
        <v>1748</v>
      </c>
      <c r="F910" s="13" t="s">
        <v>127</v>
      </c>
      <c r="G910" s="13" t="s">
        <v>1749</v>
      </c>
      <c r="H910" s="14">
        <v>1640062</v>
      </c>
      <c r="I910" s="14">
        <v>500000</v>
      </c>
      <c r="J910" s="15">
        <v>0.3048665233387518</v>
      </c>
    </row>
    <row r="911" spans="2:10" s="2" customFormat="1" ht="14.25">
      <c r="B911" s="12" t="s">
        <v>6935</v>
      </c>
      <c r="C911" s="12" t="s">
        <v>6941</v>
      </c>
      <c r="D911" s="12" t="s">
        <v>7805</v>
      </c>
      <c r="E911" s="13" t="s">
        <v>1701</v>
      </c>
      <c r="F911" s="13" t="s">
        <v>89</v>
      </c>
      <c r="G911" s="13" t="s">
        <v>1750</v>
      </c>
      <c r="H911" s="14">
        <v>679166.67</v>
      </c>
      <c r="I911" s="14">
        <v>200000</v>
      </c>
      <c r="J911" s="15">
        <v>0.29447852616206854</v>
      </c>
    </row>
    <row r="912" spans="2:10" s="2" customFormat="1" ht="14.25">
      <c r="B912" s="12" t="s">
        <v>6935</v>
      </c>
      <c r="C912" s="12" t="s">
        <v>6941</v>
      </c>
      <c r="D912" s="12" t="s">
        <v>7822</v>
      </c>
      <c r="E912" s="13" t="s">
        <v>1751</v>
      </c>
      <c r="F912" s="13" t="s">
        <v>138</v>
      </c>
      <c r="G912" s="13" t="s">
        <v>1752</v>
      </c>
      <c r="H912" s="14">
        <v>144597</v>
      </c>
      <c r="I912" s="14">
        <v>100000</v>
      </c>
      <c r="J912" s="15">
        <v>0.69157728030318744</v>
      </c>
    </row>
    <row r="913" spans="2:10" s="2" customFormat="1" ht="14.25">
      <c r="B913" s="12" t="s">
        <v>6935</v>
      </c>
      <c r="C913" s="12" t="s">
        <v>6941</v>
      </c>
      <c r="D913" s="12" t="s">
        <v>7808</v>
      </c>
      <c r="E913" s="13" t="s">
        <v>1753</v>
      </c>
      <c r="F913" s="13" t="s">
        <v>127</v>
      </c>
      <c r="G913" s="13" t="s">
        <v>1754</v>
      </c>
      <c r="H913" s="14">
        <v>65364</v>
      </c>
      <c r="I913" s="14">
        <v>30000</v>
      </c>
      <c r="J913" s="15">
        <v>0.45896823939783365</v>
      </c>
    </row>
    <row r="914" spans="2:10" s="2" customFormat="1" ht="14.25">
      <c r="B914" s="12" t="s">
        <v>6935</v>
      </c>
      <c r="C914" s="12" t="s">
        <v>6941</v>
      </c>
      <c r="D914" s="12" t="s">
        <v>7823</v>
      </c>
      <c r="E914" s="13" t="s">
        <v>1755</v>
      </c>
      <c r="F914" s="13" t="s">
        <v>89</v>
      </c>
      <c r="G914" s="13" t="s">
        <v>1756</v>
      </c>
      <c r="H914" s="14">
        <v>21000</v>
      </c>
      <c r="I914" s="14">
        <v>10000</v>
      </c>
      <c r="J914" s="15">
        <v>0.47619047619047616</v>
      </c>
    </row>
    <row r="915" spans="2:10" s="2" customFormat="1" ht="14.25">
      <c r="B915" s="12" t="s">
        <v>6935</v>
      </c>
      <c r="C915" s="12" t="s">
        <v>6941</v>
      </c>
      <c r="D915" s="12" t="s">
        <v>7824</v>
      </c>
      <c r="E915" s="13" t="s">
        <v>1757</v>
      </c>
      <c r="F915" s="13" t="s">
        <v>89</v>
      </c>
      <c r="G915" s="13" t="s">
        <v>1758</v>
      </c>
      <c r="H915" s="14">
        <v>893979</v>
      </c>
      <c r="I915" s="14">
        <v>180000</v>
      </c>
      <c r="J915" s="15">
        <v>0.2013470115069817</v>
      </c>
    </row>
    <row r="916" spans="2:10" s="2" customFormat="1" ht="14.25">
      <c r="B916" s="12" t="s">
        <v>6935</v>
      </c>
      <c r="C916" s="12" t="s">
        <v>6941</v>
      </c>
      <c r="D916" s="12" t="s">
        <v>7823</v>
      </c>
      <c r="E916" s="13" t="s">
        <v>1755</v>
      </c>
      <c r="F916" s="13" t="s">
        <v>127</v>
      </c>
      <c r="G916" s="13" t="s">
        <v>1759</v>
      </c>
      <c r="H916" s="14">
        <v>303262</v>
      </c>
      <c r="I916" s="14">
        <v>150000</v>
      </c>
      <c r="J916" s="15">
        <v>0.49462181216242063</v>
      </c>
    </row>
    <row r="917" spans="2:10" s="2" customFormat="1" ht="14.25">
      <c r="B917" s="12" t="s">
        <v>6935</v>
      </c>
      <c r="C917" s="12" t="s">
        <v>6941</v>
      </c>
      <c r="D917" s="12" t="s">
        <v>7824</v>
      </c>
      <c r="E917" s="13" t="s">
        <v>1757</v>
      </c>
      <c r="F917" s="13" t="s">
        <v>89</v>
      </c>
      <c r="G917" s="13" t="s">
        <v>1760</v>
      </c>
      <c r="H917" s="14">
        <v>80556</v>
      </c>
      <c r="I917" s="14">
        <v>38903</v>
      </c>
      <c r="J917" s="15">
        <v>0.48293112865584192</v>
      </c>
    </row>
    <row r="918" spans="2:10" s="2" customFormat="1" ht="14.25">
      <c r="B918" s="12" t="s">
        <v>6935</v>
      </c>
      <c r="C918" s="12" t="s">
        <v>6941</v>
      </c>
      <c r="D918" s="12" t="s">
        <v>7813</v>
      </c>
      <c r="E918" s="13" t="s">
        <v>1720</v>
      </c>
      <c r="F918" s="13" t="s">
        <v>75</v>
      </c>
      <c r="G918" s="13" t="s">
        <v>1761</v>
      </c>
      <c r="H918" s="14">
        <v>2031134.1</v>
      </c>
      <c r="I918" s="14">
        <v>500000</v>
      </c>
      <c r="J918" s="15">
        <v>0.24616789211505039</v>
      </c>
    </row>
    <row r="919" spans="2:10" s="2" customFormat="1" ht="14.25">
      <c r="B919" s="12" t="s">
        <v>6935</v>
      </c>
      <c r="C919" s="12" t="s">
        <v>6941</v>
      </c>
      <c r="D919" s="12" t="s">
        <v>7821</v>
      </c>
      <c r="E919" s="13" t="s">
        <v>1748</v>
      </c>
      <c r="F919" s="13" t="s">
        <v>127</v>
      </c>
      <c r="G919" s="13" t="s">
        <v>1762</v>
      </c>
      <c r="H919" s="14">
        <v>400240.5</v>
      </c>
      <c r="I919" s="14">
        <v>200000</v>
      </c>
      <c r="J919" s="15">
        <v>0.49969955564217017</v>
      </c>
    </row>
    <row r="920" spans="2:10" s="2" customFormat="1" ht="14.25">
      <c r="B920" s="12" t="s">
        <v>6935</v>
      </c>
      <c r="C920" s="12" t="s">
        <v>6941</v>
      </c>
      <c r="D920" s="12" t="s">
        <v>7807</v>
      </c>
      <c r="E920" s="13" t="s">
        <v>1707</v>
      </c>
      <c r="F920" s="13" t="s">
        <v>138</v>
      </c>
      <c r="G920" s="13" t="s">
        <v>1763</v>
      </c>
      <c r="H920" s="14">
        <v>1250000</v>
      </c>
      <c r="I920" s="14">
        <v>250000</v>
      </c>
      <c r="J920" s="15">
        <v>0.2</v>
      </c>
    </row>
    <row r="921" spans="2:10" s="2" customFormat="1" ht="14.25">
      <c r="B921" s="12" t="s">
        <v>6935</v>
      </c>
      <c r="C921" s="12" t="s">
        <v>6941</v>
      </c>
      <c r="D921" s="12" t="s">
        <v>7801</v>
      </c>
      <c r="E921" s="13" t="s">
        <v>1693</v>
      </c>
      <c r="F921" s="13" t="s">
        <v>89</v>
      </c>
      <c r="G921" s="13" t="s">
        <v>1764</v>
      </c>
      <c r="H921" s="14">
        <v>141516.85999999999</v>
      </c>
      <c r="I921" s="14">
        <v>70758</v>
      </c>
      <c r="J921" s="15">
        <v>0.49999696149278616</v>
      </c>
    </row>
    <row r="922" spans="2:10" s="2" customFormat="1" ht="14.25">
      <c r="B922" s="12" t="s">
        <v>6935</v>
      </c>
      <c r="C922" s="12" t="s">
        <v>6941</v>
      </c>
      <c r="D922" s="12" t="s">
        <v>7825</v>
      </c>
      <c r="E922" s="13" t="s">
        <v>1765</v>
      </c>
      <c r="F922" s="13" t="s">
        <v>75</v>
      </c>
      <c r="G922" s="13" t="s">
        <v>1766</v>
      </c>
      <c r="H922" s="14">
        <v>418200</v>
      </c>
      <c r="I922" s="14">
        <v>100000</v>
      </c>
      <c r="J922" s="15">
        <v>0.23912003825920611</v>
      </c>
    </row>
    <row r="923" spans="2:10" s="2" customFormat="1" ht="14.25">
      <c r="B923" s="12" t="s">
        <v>6935</v>
      </c>
      <c r="C923" s="12" t="s">
        <v>6941</v>
      </c>
      <c r="D923" s="12" t="s">
        <v>7814</v>
      </c>
      <c r="E923" s="13" t="s">
        <v>1722</v>
      </c>
      <c r="F923" s="13" t="s">
        <v>75</v>
      </c>
      <c r="G923" s="13" t="s">
        <v>1767</v>
      </c>
      <c r="H923" s="14">
        <v>148336</v>
      </c>
      <c r="I923" s="14">
        <v>50000</v>
      </c>
      <c r="J923" s="15">
        <v>0.33707259195340311</v>
      </c>
    </row>
    <row r="924" spans="2:10" s="2" customFormat="1" ht="14.25">
      <c r="B924" s="12" t="s">
        <v>6935</v>
      </c>
      <c r="C924" s="12" t="s">
        <v>6941</v>
      </c>
      <c r="D924" s="12" t="s">
        <v>7804</v>
      </c>
      <c r="E924" s="13" t="s">
        <v>1699</v>
      </c>
      <c r="F924" s="13" t="s">
        <v>75</v>
      </c>
      <c r="G924" s="13" t="s">
        <v>1768</v>
      </c>
      <c r="H924" s="14">
        <v>1663473.13</v>
      </c>
      <c r="I924" s="14">
        <v>748563</v>
      </c>
      <c r="J924" s="15">
        <v>0.45000005500539708</v>
      </c>
    </row>
    <row r="925" spans="2:10" s="2" customFormat="1" ht="14.25">
      <c r="B925" s="12" t="s">
        <v>6935</v>
      </c>
      <c r="C925" s="12" t="s">
        <v>6941</v>
      </c>
      <c r="D925" s="12" t="s">
        <v>7805</v>
      </c>
      <c r="E925" s="13" t="s">
        <v>1701</v>
      </c>
      <c r="F925" s="13" t="s">
        <v>75</v>
      </c>
      <c r="G925" s="13" t="s">
        <v>1769</v>
      </c>
      <c r="H925" s="14">
        <v>393148.71</v>
      </c>
      <c r="I925" s="14">
        <v>195000</v>
      </c>
      <c r="J925" s="15">
        <v>0.49599552291548915</v>
      </c>
    </row>
    <row r="926" spans="2:10" s="2" customFormat="1" ht="14.25">
      <c r="B926" s="12" t="s">
        <v>6935</v>
      </c>
      <c r="C926" s="12" t="s">
        <v>6941</v>
      </c>
      <c r="D926" s="12" t="s">
        <v>7824</v>
      </c>
      <c r="E926" s="13" t="s">
        <v>1757</v>
      </c>
      <c r="F926" s="13" t="s">
        <v>75</v>
      </c>
      <c r="G926" s="13" t="s">
        <v>1770</v>
      </c>
      <c r="H926" s="14">
        <v>439397</v>
      </c>
      <c r="I926" s="14">
        <v>280679</v>
      </c>
      <c r="J926" s="15">
        <v>0.63878224020646479</v>
      </c>
    </row>
    <row r="927" spans="2:10" s="2" customFormat="1" ht="14.25">
      <c r="B927" s="12" t="s">
        <v>6935</v>
      </c>
      <c r="C927" s="12" t="s">
        <v>6941</v>
      </c>
      <c r="D927" s="12" t="s">
        <v>7821</v>
      </c>
      <c r="E927" s="13" t="s">
        <v>1748</v>
      </c>
      <c r="F927" s="13" t="s">
        <v>75</v>
      </c>
      <c r="G927" s="13" t="s">
        <v>1771</v>
      </c>
      <c r="H927" s="14">
        <v>500369</v>
      </c>
      <c r="I927" s="14">
        <v>250000</v>
      </c>
      <c r="J927" s="15">
        <v>0.49963127212117459</v>
      </c>
    </row>
    <row r="928" spans="2:10" s="2" customFormat="1" ht="14.25">
      <c r="B928" s="12" t="s">
        <v>6935</v>
      </c>
      <c r="C928" s="12" t="s">
        <v>6941</v>
      </c>
      <c r="D928" s="12" t="s">
        <v>7821</v>
      </c>
      <c r="E928" s="13" t="s">
        <v>1748</v>
      </c>
      <c r="F928" s="13" t="s">
        <v>75</v>
      </c>
      <c r="G928" s="13" t="s">
        <v>1772</v>
      </c>
      <c r="H928" s="14">
        <v>435369</v>
      </c>
      <c r="I928" s="14">
        <v>200000</v>
      </c>
      <c r="J928" s="15">
        <v>0.45938043360919129</v>
      </c>
    </row>
    <row r="929" spans="2:10" s="2" customFormat="1" ht="14.25">
      <c r="B929" s="12" t="s">
        <v>6935</v>
      </c>
      <c r="C929" s="12" t="s">
        <v>6941</v>
      </c>
      <c r="D929" s="12" t="s">
        <v>7805</v>
      </c>
      <c r="E929" s="13" t="s">
        <v>1701</v>
      </c>
      <c r="F929" s="13" t="s">
        <v>75</v>
      </c>
      <c r="G929" s="13" t="s">
        <v>1773</v>
      </c>
      <c r="H929" s="14">
        <v>66655.520000000004</v>
      </c>
      <c r="I929" s="14">
        <v>50000</v>
      </c>
      <c r="J929" s="15">
        <v>0.75012542097038615</v>
      </c>
    </row>
    <row r="930" spans="2:10" s="2" customFormat="1" ht="14.25">
      <c r="B930" s="12" t="s">
        <v>6935</v>
      </c>
      <c r="C930" s="12" t="s">
        <v>6941</v>
      </c>
      <c r="D930" s="12" t="s">
        <v>7805</v>
      </c>
      <c r="E930" s="13" t="s">
        <v>1701</v>
      </c>
      <c r="F930" s="13" t="s">
        <v>75</v>
      </c>
      <c r="G930" s="13" t="s">
        <v>1774</v>
      </c>
      <c r="H930" s="14">
        <v>418261.9</v>
      </c>
      <c r="I930" s="14">
        <v>55000</v>
      </c>
      <c r="J930" s="15">
        <v>0.13149655753966594</v>
      </c>
    </row>
    <row r="931" spans="2:10" s="2" customFormat="1" ht="14.25">
      <c r="B931" s="12" t="s">
        <v>6935</v>
      </c>
      <c r="C931" s="12" t="s">
        <v>6933</v>
      </c>
      <c r="D931" s="12" t="s">
        <v>7826</v>
      </c>
      <c r="E931" s="13" t="s">
        <v>1775</v>
      </c>
      <c r="F931" s="13" t="s">
        <v>138</v>
      </c>
      <c r="G931" s="13" t="s">
        <v>1776</v>
      </c>
      <c r="H931" s="14">
        <v>450000</v>
      </c>
      <c r="I931" s="14">
        <v>90000</v>
      </c>
      <c r="J931" s="15">
        <v>0.2</v>
      </c>
    </row>
    <row r="932" spans="2:10" s="2" customFormat="1" ht="14.25">
      <c r="B932" s="12" t="s">
        <v>6935</v>
      </c>
      <c r="C932" s="12" t="s">
        <v>6933</v>
      </c>
      <c r="D932" s="12" t="s">
        <v>7826</v>
      </c>
      <c r="E932" s="13" t="s">
        <v>1777</v>
      </c>
      <c r="F932" s="13" t="s">
        <v>96</v>
      </c>
      <c r="G932" s="13" t="s">
        <v>1778</v>
      </c>
      <c r="H932" s="14">
        <v>171950</v>
      </c>
      <c r="I932" s="14">
        <v>85975</v>
      </c>
      <c r="J932" s="15">
        <v>0.5</v>
      </c>
    </row>
    <row r="933" spans="2:10" s="2" customFormat="1" ht="14.25">
      <c r="B933" s="12" t="s">
        <v>6935</v>
      </c>
      <c r="C933" s="12" t="s">
        <v>6933</v>
      </c>
      <c r="D933" s="12" t="s">
        <v>7826</v>
      </c>
      <c r="E933" s="13" t="s">
        <v>1777</v>
      </c>
      <c r="F933" s="13" t="s">
        <v>138</v>
      </c>
      <c r="G933" s="13" t="s">
        <v>1779</v>
      </c>
      <c r="H933" s="14">
        <v>493851</v>
      </c>
      <c r="I933" s="14">
        <v>250000</v>
      </c>
      <c r="J933" s="15">
        <v>0.50622556196099633</v>
      </c>
    </row>
    <row r="934" spans="2:10" s="2" customFormat="1" ht="14.25">
      <c r="B934" s="12" t="s">
        <v>6935</v>
      </c>
      <c r="C934" s="12" t="s">
        <v>6933</v>
      </c>
      <c r="D934" s="12" t="s">
        <v>7826</v>
      </c>
      <c r="E934" s="13" t="s">
        <v>1780</v>
      </c>
      <c r="F934" s="13" t="s">
        <v>96</v>
      </c>
      <c r="G934" s="13" t="s">
        <v>1781</v>
      </c>
      <c r="H934" s="14">
        <v>75000</v>
      </c>
      <c r="I934" s="14">
        <v>45000</v>
      </c>
      <c r="J934" s="15">
        <v>0.6</v>
      </c>
    </row>
    <row r="935" spans="2:10" s="2" customFormat="1" ht="14.25">
      <c r="B935" s="12" t="s">
        <v>6935</v>
      </c>
      <c r="C935" s="12" t="s">
        <v>6933</v>
      </c>
      <c r="D935" s="12" t="s">
        <v>7827</v>
      </c>
      <c r="E935" s="13" t="s">
        <v>1782</v>
      </c>
      <c r="F935" s="13" t="s">
        <v>151</v>
      </c>
      <c r="G935" s="13" t="s">
        <v>1783</v>
      </c>
      <c r="H935" s="14">
        <v>3459431.12</v>
      </c>
      <c r="I935" s="14">
        <v>691886</v>
      </c>
      <c r="J935" s="15">
        <v>0.19999993524946957</v>
      </c>
    </row>
    <row r="936" spans="2:10" s="2" customFormat="1" ht="14.25">
      <c r="B936" s="12" t="s">
        <v>6935</v>
      </c>
      <c r="C936" s="12" t="s">
        <v>6933</v>
      </c>
      <c r="D936" s="12" t="s">
        <v>7827</v>
      </c>
      <c r="E936" s="13" t="s">
        <v>1784</v>
      </c>
      <c r="F936" s="13" t="s">
        <v>138</v>
      </c>
      <c r="G936" s="13" t="s">
        <v>1785</v>
      </c>
      <c r="H936" s="14">
        <v>59803.65</v>
      </c>
      <c r="I936" s="14">
        <v>47843</v>
      </c>
      <c r="J936" s="15">
        <v>0.80000133771099258</v>
      </c>
    </row>
    <row r="937" spans="2:10" s="2" customFormat="1" ht="14.25">
      <c r="B937" s="12" t="s">
        <v>6935</v>
      </c>
      <c r="C937" s="12" t="s">
        <v>6933</v>
      </c>
      <c r="D937" s="12" t="s">
        <v>7828</v>
      </c>
      <c r="E937" s="13" t="s">
        <v>1786</v>
      </c>
      <c r="F937" s="13" t="s">
        <v>75</v>
      </c>
      <c r="G937" s="13" t="s">
        <v>1787</v>
      </c>
      <c r="H937" s="14">
        <v>10446542</v>
      </c>
      <c r="I937" s="14">
        <v>800000</v>
      </c>
      <c r="J937" s="15">
        <v>7.6580365062429268E-2</v>
      </c>
    </row>
    <row r="938" spans="2:10" s="2" customFormat="1" ht="14.25">
      <c r="B938" s="12" t="s">
        <v>6935</v>
      </c>
      <c r="C938" s="12" t="s">
        <v>6933</v>
      </c>
      <c r="D938" s="12" t="s">
        <v>7829</v>
      </c>
      <c r="E938" s="13" t="s">
        <v>1788</v>
      </c>
      <c r="F938" s="13" t="s">
        <v>127</v>
      </c>
      <c r="G938" s="13" t="s">
        <v>1789</v>
      </c>
      <c r="H938" s="14">
        <v>49792.800000000003</v>
      </c>
      <c r="I938" s="14">
        <v>30000</v>
      </c>
      <c r="J938" s="15">
        <v>0.60249674651756879</v>
      </c>
    </row>
    <row r="939" spans="2:10" s="2" customFormat="1" ht="14.25">
      <c r="B939" s="12" t="s">
        <v>6935</v>
      </c>
      <c r="C939" s="12" t="s">
        <v>6933</v>
      </c>
      <c r="D939" s="12" t="s">
        <v>7830</v>
      </c>
      <c r="E939" s="13" t="s">
        <v>1790</v>
      </c>
      <c r="F939" s="13" t="s">
        <v>127</v>
      </c>
      <c r="G939" s="13" t="s">
        <v>1791</v>
      </c>
      <c r="H939" s="14">
        <v>130940</v>
      </c>
      <c r="I939" s="14">
        <v>65470</v>
      </c>
      <c r="J939" s="15">
        <v>0.5</v>
      </c>
    </row>
    <row r="940" spans="2:10" s="2" customFormat="1" ht="14.25">
      <c r="B940" s="12" t="s">
        <v>6935</v>
      </c>
      <c r="C940" s="12" t="s">
        <v>6933</v>
      </c>
      <c r="D940" s="12" t="s">
        <v>7831</v>
      </c>
      <c r="E940" s="13" t="s">
        <v>1792</v>
      </c>
      <c r="F940" s="13" t="s">
        <v>75</v>
      </c>
      <c r="G940" s="13" t="s">
        <v>1793</v>
      </c>
      <c r="H940" s="14">
        <v>435000</v>
      </c>
      <c r="I940" s="14">
        <v>261000</v>
      </c>
      <c r="J940" s="15">
        <v>0.6</v>
      </c>
    </row>
    <row r="941" spans="2:10" s="2" customFormat="1" ht="14.25">
      <c r="B941" s="12" t="s">
        <v>6935</v>
      </c>
      <c r="C941" s="12" t="s">
        <v>6933</v>
      </c>
      <c r="D941" s="12" t="s">
        <v>7832</v>
      </c>
      <c r="E941" s="13" t="s">
        <v>1794</v>
      </c>
      <c r="F941" s="13" t="s">
        <v>89</v>
      </c>
      <c r="G941" s="13" t="s">
        <v>1795</v>
      </c>
      <c r="H941" s="14">
        <v>569200</v>
      </c>
      <c r="I941" s="14">
        <v>284600</v>
      </c>
      <c r="J941" s="15">
        <v>0.5</v>
      </c>
    </row>
    <row r="942" spans="2:10" s="2" customFormat="1" ht="14.25">
      <c r="B942" s="12" t="s">
        <v>6935</v>
      </c>
      <c r="C942" s="12" t="s">
        <v>6933</v>
      </c>
      <c r="D942" s="12" t="s">
        <v>7833</v>
      </c>
      <c r="E942" s="13" t="s">
        <v>1796</v>
      </c>
      <c r="F942" s="13" t="s">
        <v>151</v>
      </c>
      <c r="G942" s="13" t="s">
        <v>1797</v>
      </c>
      <c r="H942" s="14">
        <v>2229232.23</v>
      </c>
      <c r="I942" s="14">
        <v>527237</v>
      </c>
      <c r="J942" s="15">
        <v>0.23651057655845933</v>
      </c>
    </row>
    <row r="943" spans="2:10" s="2" customFormat="1" ht="14.25">
      <c r="B943" s="12" t="s">
        <v>6935</v>
      </c>
      <c r="C943" s="12" t="s">
        <v>6933</v>
      </c>
      <c r="D943" s="12" t="s">
        <v>7834</v>
      </c>
      <c r="E943" s="13" t="s">
        <v>1798</v>
      </c>
      <c r="F943" s="13" t="s">
        <v>89</v>
      </c>
      <c r="G943" s="13" t="s">
        <v>1799</v>
      </c>
      <c r="H943" s="14">
        <v>182363.31</v>
      </c>
      <c r="I943" s="14">
        <v>145891</v>
      </c>
      <c r="J943" s="15">
        <v>0.80000193021282628</v>
      </c>
    </row>
    <row r="944" spans="2:10" s="2" customFormat="1" ht="14.25">
      <c r="B944" s="12" t="s">
        <v>6935</v>
      </c>
      <c r="C944" s="12" t="s">
        <v>6933</v>
      </c>
      <c r="D944" s="12" t="s">
        <v>7834</v>
      </c>
      <c r="E944" s="13" t="s">
        <v>1798</v>
      </c>
      <c r="F944" s="13" t="s">
        <v>89</v>
      </c>
      <c r="G944" s="13" t="s">
        <v>1800</v>
      </c>
      <c r="H944" s="14">
        <v>43352</v>
      </c>
      <c r="I944" s="14">
        <v>34681</v>
      </c>
      <c r="J944" s="15">
        <v>0.79998615980808263</v>
      </c>
    </row>
    <row r="945" spans="2:10" s="2" customFormat="1" ht="14.25">
      <c r="B945" s="12" t="s">
        <v>6935</v>
      </c>
      <c r="C945" s="12" t="s">
        <v>6933</v>
      </c>
      <c r="D945" s="12" t="s">
        <v>7834</v>
      </c>
      <c r="E945" s="13" t="s">
        <v>1798</v>
      </c>
      <c r="F945" s="13" t="s">
        <v>138</v>
      </c>
      <c r="G945" s="13" t="s">
        <v>1801</v>
      </c>
      <c r="H945" s="14">
        <v>91283.4</v>
      </c>
      <c r="I945" s="14">
        <v>73027</v>
      </c>
      <c r="J945" s="15">
        <v>0.80000306737040916</v>
      </c>
    </row>
    <row r="946" spans="2:10" s="2" customFormat="1" ht="14.25">
      <c r="B946" s="12" t="s">
        <v>6935</v>
      </c>
      <c r="C946" s="12" t="s">
        <v>6933</v>
      </c>
      <c r="D946" s="12" t="s">
        <v>7835</v>
      </c>
      <c r="E946" s="13" t="s">
        <v>1802</v>
      </c>
      <c r="F946" s="13" t="s">
        <v>89</v>
      </c>
      <c r="G946" s="13" t="s">
        <v>1803</v>
      </c>
      <c r="H946" s="14">
        <v>1166667</v>
      </c>
      <c r="I946" s="14">
        <v>400000</v>
      </c>
      <c r="J946" s="15">
        <v>0.34285704489798718</v>
      </c>
    </row>
    <row r="947" spans="2:10" s="2" customFormat="1" ht="14.25">
      <c r="B947" s="12" t="s">
        <v>6935</v>
      </c>
      <c r="C947" s="12" t="s">
        <v>6933</v>
      </c>
      <c r="D947" s="12" t="s">
        <v>7827</v>
      </c>
      <c r="E947" s="13" t="s">
        <v>1804</v>
      </c>
      <c r="F947" s="13" t="s">
        <v>89</v>
      </c>
      <c r="G947" s="13" t="s">
        <v>1805</v>
      </c>
      <c r="H947" s="14">
        <v>417998.28</v>
      </c>
      <c r="I947" s="14">
        <v>334399</v>
      </c>
      <c r="J947" s="15">
        <v>0.80000089952523246</v>
      </c>
    </row>
    <row r="948" spans="2:10" s="2" customFormat="1" ht="14.25">
      <c r="B948" s="12" t="s">
        <v>6935</v>
      </c>
      <c r="C948" s="12" t="s">
        <v>6933</v>
      </c>
      <c r="D948" s="12" t="s">
        <v>7836</v>
      </c>
      <c r="E948" s="13" t="s">
        <v>1806</v>
      </c>
      <c r="F948" s="13" t="s">
        <v>6</v>
      </c>
      <c r="G948" s="13" t="s">
        <v>1807</v>
      </c>
      <c r="H948" s="14">
        <v>51942.28</v>
      </c>
      <c r="I948" s="14">
        <v>41554</v>
      </c>
      <c r="J948" s="15">
        <v>0.80000338837648255</v>
      </c>
    </row>
    <row r="949" spans="2:10" s="2" customFormat="1" ht="14.25">
      <c r="B949" s="12" t="s">
        <v>6935</v>
      </c>
      <c r="C949" s="12" t="s">
        <v>6933</v>
      </c>
      <c r="D949" s="12" t="s">
        <v>7836</v>
      </c>
      <c r="E949" s="13" t="s">
        <v>1806</v>
      </c>
      <c r="F949" s="13" t="s">
        <v>138</v>
      </c>
      <c r="G949" s="13" t="s">
        <v>1808</v>
      </c>
      <c r="H949" s="14">
        <v>153469.43</v>
      </c>
      <c r="I949" s="14">
        <v>122775</v>
      </c>
      <c r="J949" s="15">
        <v>0.79999645532012476</v>
      </c>
    </row>
    <row r="950" spans="2:10" s="2" customFormat="1" ht="14.25">
      <c r="B950" s="12" t="s">
        <v>6935</v>
      </c>
      <c r="C950" s="12" t="s">
        <v>6933</v>
      </c>
      <c r="D950" s="12" t="s">
        <v>7837</v>
      </c>
      <c r="E950" s="13" t="s">
        <v>1809</v>
      </c>
      <c r="F950" s="13" t="s">
        <v>138</v>
      </c>
      <c r="G950" s="13" t="s">
        <v>1810</v>
      </c>
      <c r="H950" s="14">
        <v>647645.36</v>
      </c>
      <c r="I950" s="14">
        <v>259058</v>
      </c>
      <c r="J950" s="15">
        <v>0.39999977765609251</v>
      </c>
    </row>
    <row r="951" spans="2:10" s="2" customFormat="1" ht="14.25">
      <c r="B951" s="12" t="s">
        <v>6935</v>
      </c>
      <c r="C951" s="12" t="s">
        <v>6933</v>
      </c>
      <c r="D951" s="12" t="s">
        <v>7838</v>
      </c>
      <c r="E951" s="13" t="s">
        <v>1811</v>
      </c>
      <c r="F951" s="13" t="s">
        <v>138</v>
      </c>
      <c r="G951" s="13" t="s">
        <v>1812</v>
      </c>
      <c r="H951" s="14">
        <v>237500</v>
      </c>
      <c r="I951" s="14">
        <v>60000</v>
      </c>
      <c r="J951" s="15">
        <v>0.25263157894736843</v>
      </c>
    </row>
    <row r="952" spans="2:10" s="2" customFormat="1" ht="14.25">
      <c r="B952" s="12" t="s">
        <v>6935</v>
      </c>
      <c r="C952" s="12" t="s">
        <v>6933</v>
      </c>
      <c r="D952" s="12" t="s">
        <v>7839</v>
      </c>
      <c r="E952" s="13" t="s">
        <v>1813</v>
      </c>
      <c r="F952" s="13" t="s">
        <v>6</v>
      </c>
      <c r="G952" s="13" t="s">
        <v>1814</v>
      </c>
      <c r="H952" s="14">
        <v>92141.65</v>
      </c>
      <c r="I952" s="14">
        <v>27642</v>
      </c>
      <c r="J952" s="15">
        <v>0.29999462783659725</v>
      </c>
    </row>
    <row r="953" spans="2:10" s="2" customFormat="1" ht="14.25">
      <c r="B953" s="12" t="s">
        <v>6935</v>
      </c>
      <c r="C953" s="12" t="s">
        <v>6933</v>
      </c>
      <c r="D953" s="12" t="s">
        <v>7839</v>
      </c>
      <c r="E953" s="13" t="s">
        <v>1813</v>
      </c>
      <c r="F953" s="13" t="s">
        <v>75</v>
      </c>
      <c r="G953" s="13" t="s">
        <v>1815</v>
      </c>
      <c r="H953" s="14">
        <v>136386.75</v>
      </c>
      <c r="I953" s="14">
        <v>40916</v>
      </c>
      <c r="J953" s="15">
        <v>0.2999998166977364</v>
      </c>
    </row>
    <row r="954" spans="2:10" s="2" customFormat="1" ht="14.25">
      <c r="B954" s="12" t="s">
        <v>6935</v>
      </c>
      <c r="C954" s="12" t="s">
        <v>6933</v>
      </c>
      <c r="D954" s="12" t="s">
        <v>7840</v>
      </c>
      <c r="E954" s="13" t="s">
        <v>1816</v>
      </c>
      <c r="F954" s="13" t="s">
        <v>75</v>
      </c>
      <c r="G954" s="13" t="s">
        <v>1817</v>
      </c>
      <c r="H954" s="14">
        <v>240000</v>
      </c>
      <c r="I954" s="14">
        <v>192000</v>
      </c>
      <c r="J954" s="15">
        <v>0.8</v>
      </c>
    </row>
    <row r="955" spans="2:10" s="2" customFormat="1" ht="14.25">
      <c r="B955" s="12" t="s">
        <v>6935</v>
      </c>
      <c r="C955" s="12" t="s">
        <v>6933</v>
      </c>
      <c r="D955" s="12" t="s">
        <v>7841</v>
      </c>
      <c r="E955" s="13" t="s">
        <v>1818</v>
      </c>
      <c r="F955" s="13" t="s">
        <v>138</v>
      </c>
      <c r="G955" s="13" t="s">
        <v>1819</v>
      </c>
      <c r="H955" s="14">
        <v>341815</v>
      </c>
      <c r="I955" s="14">
        <v>60801</v>
      </c>
      <c r="J955" s="15">
        <v>0.177876921726665</v>
      </c>
    </row>
    <row r="956" spans="2:10" s="2" customFormat="1" ht="14.25">
      <c r="B956" s="12" t="s">
        <v>6935</v>
      </c>
      <c r="C956" s="12" t="s">
        <v>6933</v>
      </c>
      <c r="D956" s="12" t="s">
        <v>7842</v>
      </c>
      <c r="E956" s="13" t="s">
        <v>1820</v>
      </c>
      <c r="F956" s="13" t="s">
        <v>138</v>
      </c>
      <c r="G956" s="13" t="s">
        <v>1821</v>
      </c>
      <c r="H956" s="14">
        <v>200000</v>
      </c>
      <c r="I956" s="14">
        <v>68697</v>
      </c>
      <c r="J956" s="15">
        <v>0.34348499999999998</v>
      </c>
    </row>
    <row r="957" spans="2:10" s="2" customFormat="1" ht="14.25">
      <c r="B957" s="12" t="s">
        <v>6935</v>
      </c>
      <c r="C957" s="12" t="s">
        <v>6933</v>
      </c>
      <c r="D957" s="12" t="s">
        <v>7843</v>
      </c>
      <c r="E957" s="13" t="s">
        <v>646</v>
      </c>
      <c r="F957" s="13" t="s">
        <v>75</v>
      </c>
      <c r="G957" s="13" t="s">
        <v>1822</v>
      </c>
      <c r="H957" s="14">
        <v>398621.75</v>
      </c>
      <c r="I957" s="14">
        <v>180721</v>
      </c>
      <c r="J957" s="15">
        <v>0.45336462448423853</v>
      </c>
    </row>
    <row r="958" spans="2:10" s="2" customFormat="1" ht="14.25">
      <c r="B958" s="12" t="s">
        <v>6935</v>
      </c>
      <c r="C958" s="12" t="s">
        <v>6933</v>
      </c>
      <c r="D958" s="12" t="s">
        <v>7843</v>
      </c>
      <c r="E958" s="13" t="s">
        <v>646</v>
      </c>
      <c r="F958" s="13" t="s">
        <v>138</v>
      </c>
      <c r="G958" s="13" t="s">
        <v>1823</v>
      </c>
      <c r="H958" s="14">
        <v>220579</v>
      </c>
      <c r="I958" s="14">
        <v>143335</v>
      </c>
      <c r="J958" s="15">
        <v>0.64981253881829182</v>
      </c>
    </row>
    <row r="959" spans="2:10" s="2" customFormat="1" ht="14.25">
      <c r="B959" s="12" t="s">
        <v>6935</v>
      </c>
      <c r="C959" s="12" t="s">
        <v>6933</v>
      </c>
      <c r="D959" s="12" t="s">
        <v>7844</v>
      </c>
      <c r="E959" s="13" t="s">
        <v>1824</v>
      </c>
      <c r="F959" s="13" t="s">
        <v>75</v>
      </c>
      <c r="G959" s="13" t="s">
        <v>1825</v>
      </c>
      <c r="H959" s="14">
        <v>143254.69</v>
      </c>
      <c r="I959" s="14">
        <v>70000</v>
      </c>
      <c r="J959" s="15">
        <v>0.48864019739947084</v>
      </c>
    </row>
    <row r="960" spans="2:10" s="2" customFormat="1" ht="14.25">
      <c r="B960" s="12" t="s">
        <v>6935</v>
      </c>
      <c r="C960" s="12" t="s">
        <v>6933</v>
      </c>
      <c r="D960" s="12" t="s">
        <v>7845</v>
      </c>
      <c r="E960" s="13" t="s">
        <v>1826</v>
      </c>
      <c r="F960" s="13" t="s">
        <v>89</v>
      </c>
      <c r="G960" s="13" t="s">
        <v>1827</v>
      </c>
      <c r="H960" s="14">
        <v>395500</v>
      </c>
      <c r="I960" s="14">
        <v>296667</v>
      </c>
      <c r="J960" s="15">
        <v>0.75010619469026552</v>
      </c>
    </row>
    <row r="961" spans="2:10" s="2" customFormat="1" ht="14.25">
      <c r="B961" s="12" t="s">
        <v>6935</v>
      </c>
      <c r="C961" s="12" t="s">
        <v>6933</v>
      </c>
      <c r="D961" s="12" t="s">
        <v>7846</v>
      </c>
      <c r="E961" s="13" t="s">
        <v>1828</v>
      </c>
      <c r="F961" s="13" t="s">
        <v>89</v>
      </c>
      <c r="G961" s="13" t="s">
        <v>1829</v>
      </c>
      <c r="H961" s="14">
        <v>580000</v>
      </c>
      <c r="I961" s="14">
        <v>200000</v>
      </c>
      <c r="J961" s="15">
        <v>0.34482758620689657</v>
      </c>
    </row>
    <row r="962" spans="2:10" s="2" customFormat="1" ht="14.25">
      <c r="B962" s="12" t="s">
        <v>6935</v>
      </c>
      <c r="C962" s="12" t="s">
        <v>6933</v>
      </c>
      <c r="D962" s="12" t="s">
        <v>7847</v>
      </c>
      <c r="E962" s="13" t="s">
        <v>1830</v>
      </c>
      <c r="F962" s="13" t="s">
        <v>17</v>
      </c>
      <c r="G962" s="13" t="s">
        <v>1831</v>
      </c>
      <c r="H962" s="14">
        <v>6668000</v>
      </c>
      <c r="I962" s="14">
        <v>1000000</v>
      </c>
      <c r="J962" s="15">
        <v>0.14997000599880023</v>
      </c>
    </row>
    <row r="963" spans="2:10" s="2" customFormat="1" ht="14.25">
      <c r="B963" s="12" t="s">
        <v>6935</v>
      </c>
      <c r="C963" s="12" t="s">
        <v>6933</v>
      </c>
      <c r="D963" s="12" t="s">
        <v>7848</v>
      </c>
      <c r="E963" s="13" t="s">
        <v>1832</v>
      </c>
      <c r="F963" s="13" t="s">
        <v>89</v>
      </c>
      <c r="G963" s="13" t="s">
        <v>1833</v>
      </c>
      <c r="H963" s="14">
        <v>80000</v>
      </c>
      <c r="I963" s="14">
        <v>64000</v>
      </c>
      <c r="J963" s="15">
        <v>0.8</v>
      </c>
    </row>
    <row r="964" spans="2:10" s="2" customFormat="1" ht="14.25">
      <c r="B964" s="12" t="s">
        <v>6935</v>
      </c>
      <c r="C964" s="12" t="s">
        <v>6933</v>
      </c>
      <c r="D964" s="12" t="s">
        <v>7848</v>
      </c>
      <c r="E964" s="13" t="s">
        <v>1832</v>
      </c>
      <c r="F964" s="13" t="s">
        <v>138</v>
      </c>
      <c r="G964" s="13" t="s">
        <v>1834</v>
      </c>
      <c r="H964" s="14">
        <v>211000</v>
      </c>
      <c r="I964" s="14">
        <v>168800</v>
      </c>
      <c r="J964" s="15">
        <v>0.8</v>
      </c>
    </row>
    <row r="965" spans="2:10" s="2" customFormat="1" ht="14.25">
      <c r="B965" s="12" t="s">
        <v>6935</v>
      </c>
      <c r="C965" s="12" t="s">
        <v>6933</v>
      </c>
      <c r="D965" s="12" t="s">
        <v>7848</v>
      </c>
      <c r="E965" s="13" t="s">
        <v>1832</v>
      </c>
      <c r="F965" s="13" t="s">
        <v>75</v>
      </c>
      <c r="G965" s="13" t="s">
        <v>1835</v>
      </c>
      <c r="H965" s="14">
        <v>328000</v>
      </c>
      <c r="I965" s="14">
        <v>262400</v>
      </c>
      <c r="J965" s="15">
        <v>0.8</v>
      </c>
    </row>
    <row r="966" spans="2:10" s="2" customFormat="1" ht="14.25">
      <c r="B966" s="12" t="s">
        <v>6935</v>
      </c>
      <c r="C966" s="12" t="s">
        <v>6933</v>
      </c>
      <c r="D966" s="12" t="s">
        <v>7848</v>
      </c>
      <c r="E966" s="13" t="s">
        <v>1832</v>
      </c>
      <c r="F966" s="13" t="s">
        <v>138</v>
      </c>
      <c r="G966" s="13" t="s">
        <v>1836</v>
      </c>
      <c r="H966" s="14">
        <v>243000</v>
      </c>
      <c r="I966" s="14">
        <v>194400</v>
      </c>
      <c r="J966" s="15">
        <v>0.8</v>
      </c>
    </row>
    <row r="967" spans="2:10" s="2" customFormat="1" ht="14.25">
      <c r="B967" s="12" t="s">
        <v>6935</v>
      </c>
      <c r="C967" s="12" t="s">
        <v>6933</v>
      </c>
      <c r="D967" s="12" t="s">
        <v>7848</v>
      </c>
      <c r="E967" s="13" t="s">
        <v>1832</v>
      </c>
      <c r="F967" s="13" t="s">
        <v>89</v>
      </c>
      <c r="G967" s="13" t="s">
        <v>1837</v>
      </c>
      <c r="H967" s="14">
        <v>260000</v>
      </c>
      <c r="I967" s="14">
        <v>203640</v>
      </c>
      <c r="J967" s="15">
        <v>0.78323076923076929</v>
      </c>
    </row>
    <row r="968" spans="2:10" s="2" customFormat="1" ht="14.25">
      <c r="B968" s="12" t="s">
        <v>6935</v>
      </c>
      <c r="C968" s="12" t="s">
        <v>6933</v>
      </c>
      <c r="D968" s="12" t="s">
        <v>7849</v>
      </c>
      <c r="E968" s="13" t="s">
        <v>1838</v>
      </c>
      <c r="F968" s="13" t="s">
        <v>89</v>
      </c>
      <c r="G968" s="13" t="s">
        <v>1839</v>
      </c>
      <c r="H968" s="14">
        <v>70951</v>
      </c>
      <c r="I968" s="14">
        <v>56760</v>
      </c>
      <c r="J968" s="15">
        <v>0.79998872461276094</v>
      </c>
    </row>
    <row r="969" spans="2:10" s="2" customFormat="1" ht="14.25">
      <c r="B969" s="12" t="s">
        <v>6935</v>
      </c>
      <c r="C969" s="12" t="s">
        <v>6933</v>
      </c>
      <c r="D969" s="12" t="s">
        <v>7849</v>
      </c>
      <c r="E969" s="13" t="s">
        <v>1838</v>
      </c>
      <c r="F969" s="13" t="s">
        <v>89</v>
      </c>
      <c r="G969" s="13" t="s">
        <v>1840</v>
      </c>
      <c r="H969" s="14">
        <v>70075.7</v>
      </c>
      <c r="I969" s="14">
        <v>50000</v>
      </c>
      <c r="J969" s="15">
        <v>0.71351409975212521</v>
      </c>
    </row>
    <row r="970" spans="2:10" s="2" customFormat="1" ht="14.25">
      <c r="B970" s="12" t="s">
        <v>6935</v>
      </c>
      <c r="C970" s="12" t="s">
        <v>7216</v>
      </c>
      <c r="D970" s="12" t="s">
        <v>7850</v>
      </c>
      <c r="E970" s="13" t="s">
        <v>1841</v>
      </c>
      <c r="F970" s="13" t="s">
        <v>96</v>
      </c>
      <c r="G970" s="13" t="s">
        <v>1842</v>
      </c>
      <c r="H970" s="14">
        <v>19793.189999999999</v>
      </c>
      <c r="I970" s="14">
        <v>15835</v>
      </c>
      <c r="J970" s="15">
        <v>0.80002263404736684</v>
      </c>
    </row>
    <row r="971" spans="2:10" s="2" customFormat="1" ht="14.25">
      <c r="B971" s="12" t="s">
        <v>6935</v>
      </c>
      <c r="C971" s="12" t="s">
        <v>7216</v>
      </c>
      <c r="D971" s="12" t="s">
        <v>7850</v>
      </c>
      <c r="E971" s="13" t="s">
        <v>1841</v>
      </c>
      <c r="F971" s="13" t="s">
        <v>96</v>
      </c>
      <c r="G971" s="13" t="s">
        <v>1843</v>
      </c>
      <c r="H971" s="14">
        <v>28909.279999999999</v>
      </c>
      <c r="I971" s="14">
        <v>23127</v>
      </c>
      <c r="J971" s="15">
        <v>0.7999853334292657</v>
      </c>
    </row>
    <row r="972" spans="2:10" s="2" customFormat="1" ht="14.25">
      <c r="B972" s="12" t="s">
        <v>6935</v>
      </c>
      <c r="C972" s="12" t="s">
        <v>7216</v>
      </c>
      <c r="D972" s="12" t="s">
        <v>7850</v>
      </c>
      <c r="E972" s="13" t="s">
        <v>1841</v>
      </c>
      <c r="F972" s="13" t="s">
        <v>75</v>
      </c>
      <c r="G972" s="13" t="s">
        <v>1844</v>
      </c>
      <c r="H972" s="14">
        <v>2277400</v>
      </c>
      <c r="I972" s="14">
        <v>500000</v>
      </c>
      <c r="J972" s="15">
        <v>0.21954860806182488</v>
      </c>
    </row>
    <row r="973" spans="2:10" s="2" customFormat="1" ht="14.25">
      <c r="B973" s="12" t="s">
        <v>6935</v>
      </c>
      <c r="C973" s="12" t="s">
        <v>7216</v>
      </c>
      <c r="D973" s="12" t="s">
        <v>7851</v>
      </c>
      <c r="E973" s="13" t="s">
        <v>1845</v>
      </c>
      <c r="F973" s="13" t="s">
        <v>127</v>
      </c>
      <c r="G973" s="13" t="s">
        <v>1846</v>
      </c>
      <c r="H973" s="14">
        <v>606666.67000000004</v>
      </c>
      <c r="I973" s="14">
        <v>182000</v>
      </c>
      <c r="J973" s="15">
        <v>0.29999999835164837</v>
      </c>
    </row>
    <row r="974" spans="2:10" s="2" customFormat="1" ht="14.25">
      <c r="B974" s="12" t="s">
        <v>6935</v>
      </c>
      <c r="C974" s="12" t="s">
        <v>7216</v>
      </c>
      <c r="D974" s="12" t="s">
        <v>7851</v>
      </c>
      <c r="E974" s="13" t="s">
        <v>1845</v>
      </c>
      <c r="F974" s="13" t="s">
        <v>89</v>
      </c>
      <c r="G974" s="13" t="s">
        <v>1847</v>
      </c>
      <c r="H974" s="14">
        <v>564276.4</v>
      </c>
      <c r="I974" s="14">
        <v>169283</v>
      </c>
      <c r="J974" s="15">
        <v>0.30000014177449208</v>
      </c>
    </row>
    <row r="975" spans="2:10" s="2" customFormat="1" ht="14.25">
      <c r="B975" s="12" t="s">
        <v>6935</v>
      </c>
      <c r="C975" s="12" t="s">
        <v>7216</v>
      </c>
      <c r="D975" s="12" t="s">
        <v>7851</v>
      </c>
      <c r="E975" s="13" t="s">
        <v>1845</v>
      </c>
      <c r="F975" s="13" t="s">
        <v>89</v>
      </c>
      <c r="G975" s="13" t="s">
        <v>1848</v>
      </c>
      <c r="H975" s="14">
        <v>132160</v>
      </c>
      <c r="I975" s="14">
        <v>52864</v>
      </c>
      <c r="J975" s="15">
        <v>0.4</v>
      </c>
    </row>
    <row r="976" spans="2:10" s="2" customFormat="1" ht="14.25">
      <c r="B976" s="12" t="s">
        <v>6935</v>
      </c>
      <c r="C976" s="12" t="s">
        <v>7216</v>
      </c>
      <c r="D976" s="12" t="s">
        <v>7852</v>
      </c>
      <c r="E976" s="13" t="s">
        <v>1849</v>
      </c>
      <c r="F976" s="13" t="s">
        <v>75</v>
      </c>
      <c r="G976" s="13" t="s">
        <v>1850</v>
      </c>
      <c r="H976" s="14">
        <v>1818527</v>
      </c>
      <c r="I976" s="14">
        <v>1094076</v>
      </c>
      <c r="J976" s="15">
        <v>0.60162758100374647</v>
      </c>
    </row>
    <row r="977" spans="2:10" s="2" customFormat="1" ht="15" customHeight="1">
      <c r="B977" s="12" t="s">
        <v>6935</v>
      </c>
      <c r="C977" s="12" t="s">
        <v>7216</v>
      </c>
      <c r="D977" s="17" t="s">
        <v>9710</v>
      </c>
      <c r="E977" s="13" t="s">
        <v>1851</v>
      </c>
      <c r="F977" s="13" t="s">
        <v>96</v>
      </c>
      <c r="G977" s="13" t="s">
        <v>1852</v>
      </c>
      <c r="H977" s="14">
        <v>360000</v>
      </c>
      <c r="I977" s="14">
        <v>180000</v>
      </c>
      <c r="J977" s="15">
        <v>0.5</v>
      </c>
    </row>
    <row r="978" spans="2:10" s="2" customFormat="1" ht="14.25">
      <c r="B978" s="12" t="s">
        <v>6935</v>
      </c>
      <c r="C978" s="12" t="s">
        <v>7216</v>
      </c>
      <c r="D978" s="12" t="s">
        <v>7853</v>
      </c>
      <c r="E978" s="13" t="s">
        <v>1853</v>
      </c>
      <c r="F978" s="13" t="s">
        <v>151</v>
      </c>
      <c r="G978" s="13" t="s">
        <v>1854</v>
      </c>
      <c r="H978" s="14">
        <v>163491.70000000001</v>
      </c>
      <c r="I978" s="14">
        <v>98095</v>
      </c>
      <c r="J978" s="15">
        <v>0.59999987766963092</v>
      </c>
    </row>
    <row r="979" spans="2:10" s="2" customFormat="1" ht="14.25">
      <c r="B979" s="12" t="s">
        <v>6935</v>
      </c>
      <c r="C979" s="12" t="s">
        <v>7216</v>
      </c>
      <c r="D979" s="12" t="s">
        <v>7854</v>
      </c>
      <c r="E979" s="13" t="s">
        <v>1855</v>
      </c>
      <c r="F979" s="13" t="s">
        <v>89</v>
      </c>
      <c r="G979" s="13" t="s">
        <v>1856</v>
      </c>
      <c r="H979" s="14">
        <v>315000</v>
      </c>
      <c r="I979" s="14">
        <v>91350</v>
      </c>
      <c r="J979" s="15">
        <v>0.28999999999999998</v>
      </c>
    </row>
    <row r="980" spans="2:10" s="2" customFormat="1" ht="14.25">
      <c r="B980" s="12" t="s">
        <v>6935</v>
      </c>
      <c r="C980" s="12" t="s">
        <v>7216</v>
      </c>
      <c r="D980" s="12" t="s">
        <v>7855</v>
      </c>
      <c r="E980" s="13" t="s">
        <v>1857</v>
      </c>
      <c r="F980" s="13" t="s">
        <v>75</v>
      </c>
      <c r="G980" s="13" t="s">
        <v>1858</v>
      </c>
      <c r="H980" s="14">
        <v>1164177</v>
      </c>
      <c r="I980" s="14">
        <v>349253</v>
      </c>
      <c r="J980" s="15">
        <v>0.29999991410240884</v>
      </c>
    </row>
    <row r="981" spans="2:10" s="2" customFormat="1" ht="14.25">
      <c r="B981" s="12" t="s">
        <v>6935</v>
      </c>
      <c r="C981" s="12" t="s">
        <v>7216</v>
      </c>
      <c r="D981" s="12" t="s">
        <v>7856</v>
      </c>
      <c r="E981" s="13" t="s">
        <v>1859</v>
      </c>
      <c r="F981" s="13" t="s">
        <v>127</v>
      </c>
      <c r="G981" s="13" t="s">
        <v>1860</v>
      </c>
      <c r="H981" s="14">
        <v>3700000</v>
      </c>
      <c r="I981" s="14">
        <v>500980</v>
      </c>
      <c r="J981" s="15">
        <v>0.13539999999999999</v>
      </c>
    </row>
    <row r="982" spans="2:10" s="2" customFormat="1" ht="14.25">
      <c r="B982" s="12" t="s">
        <v>6935</v>
      </c>
      <c r="C982" s="12" t="s">
        <v>7216</v>
      </c>
      <c r="D982" s="12" t="s">
        <v>7857</v>
      </c>
      <c r="E982" s="13" t="s">
        <v>1861</v>
      </c>
      <c r="F982" s="13" t="s">
        <v>89</v>
      </c>
      <c r="G982" s="13" t="s">
        <v>1862</v>
      </c>
      <c r="H982" s="14">
        <v>126000</v>
      </c>
      <c r="I982" s="14">
        <v>31500</v>
      </c>
      <c r="J982" s="15">
        <v>0.25</v>
      </c>
    </row>
    <row r="983" spans="2:10" s="2" customFormat="1" ht="14.25">
      <c r="B983" s="12" t="s">
        <v>6935</v>
      </c>
      <c r="C983" s="12" t="s">
        <v>7216</v>
      </c>
      <c r="D983" s="12" t="s">
        <v>7858</v>
      </c>
      <c r="E983" s="13" t="s">
        <v>1863</v>
      </c>
      <c r="F983" s="13" t="s">
        <v>75</v>
      </c>
      <c r="G983" s="13" t="s">
        <v>1864</v>
      </c>
      <c r="H983" s="14">
        <v>1905000</v>
      </c>
      <c r="I983" s="14">
        <v>500063</v>
      </c>
      <c r="J983" s="15">
        <v>0.2625002624671916</v>
      </c>
    </row>
    <row r="984" spans="2:10" s="2" customFormat="1" ht="14.25">
      <c r="B984" s="12" t="s">
        <v>6935</v>
      </c>
      <c r="C984" s="12" t="s">
        <v>7216</v>
      </c>
      <c r="D984" s="12" t="s">
        <v>7859</v>
      </c>
      <c r="E984" s="13" t="s">
        <v>1865</v>
      </c>
      <c r="F984" s="13" t="s">
        <v>127</v>
      </c>
      <c r="G984" s="13" t="s">
        <v>1866</v>
      </c>
      <c r="H984" s="14">
        <v>1650872</v>
      </c>
      <c r="I984" s="14">
        <v>350000</v>
      </c>
      <c r="J984" s="15">
        <v>0.21200916848792639</v>
      </c>
    </row>
    <row r="985" spans="2:10" s="2" customFormat="1" ht="14.25">
      <c r="B985" s="12" t="s">
        <v>6935</v>
      </c>
      <c r="C985" s="12" t="s">
        <v>7216</v>
      </c>
      <c r="D985" s="12" t="s">
        <v>7860</v>
      </c>
      <c r="E985" s="13" t="s">
        <v>1867</v>
      </c>
      <c r="F985" s="13" t="s">
        <v>6</v>
      </c>
      <c r="G985" s="13" t="s">
        <v>1868</v>
      </c>
      <c r="H985" s="14">
        <v>906255</v>
      </c>
      <c r="I985" s="14">
        <v>362502</v>
      </c>
      <c r="J985" s="15">
        <v>0.4</v>
      </c>
    </row>
    <row r="986" spans="2:10" s="2" customFormat="1" ht="14.25">
      <c r="B986" s="12" t="s">
        <v>6935</v>
      </c>
      <c r="C986" s="12" t="s">
        <v>7216</v>
      </c>
      <c r="D986" s="12" t="s">
        <v>7861</v>
      </c>
      <c r="E986" s="13" t="s">
        <v>1869</v>
      </c>
      <c r="F986" s="13" t="s">
        <v>138</v>
      </c>
      <c r="G986" s="13" t="s">
        <v>1870</v>
      </c>
      <c r="H986" s="14">
        <v>65692</v>
      </c>
      <c r="I986" s="14">
        <v>32846</v>
      </c>
      <c r="J986" s="15">
        <v>0.5</v>
      </c>
    </row>
    <row r="987" spans="2:10" s="2" customFormat="1" ht="14.25">
      <c r="B987" s="12" t="s">
        <v>6935</v>
      </c>
      <c r="C987" s="12" t="s">
        <v>7216</v>
      </c>
      <c r="D987" s="12" t="s">
        <v>7862</v>
      </c>
      <c r="E987" s="13" t="s">
        <v>1871</v>
      </c>
      <c r="F987" s="13" t="s">
        <v>89</v>
      </c>
      <c r="G987" s="13" t="s">
        <v>1872</v>
      </c>
      <c r="H987" s="14">
        <v>24894</v>
      </c>
      <c r="I987" s="14">
        <v>19915</v>
      </c>
      <c r="J987" s="15">
        <v>0.79999196593556676</v>
      </c>
    </row>
    <row r="988" spans="2:10" s="2" customFormat="1" ht="14.25">
      <c r="B988" s="12" t="s">
        <v>6935</v>
      </c>
      <c r="C988" s="12" t="s">
        <v>7216</v>
      </c>
      <c r="D988" s="12" t="s">
        <v>7863</v>
      </c>
      <c r="E988" s="13" t="s">
        <v>1873</v>
      </c>
      <c r="F988" s="13" t="s">
        <v>6</v>
      </c>
      <c r="G988" s="13" t="s">
        <v>1874</v>
      </c>
      <c r="H988" s="14">
        <v>125000</v>
      </c>
      <c r="I988" s="14">
        <v>62500</v>
      </c>
      <c r="J988" s="15">
        <v>0.5</v>
      </c>
    </row>
    <row r="989" spans="2:10" s="2" customFormat="1" ht="14.25">
      <c r="B989" s="12" t="s">
        <v>6935</v>
      </c>
      <c r="C989" s="12" t="s">
        <v>7216</v>
      </c>
      <c r="D989" s="12" t="s">
        <v>7864</v>
      </c>
      <c r="E989" s="13" t="s">
        <v>1875</v>
      </c>
      <c r="F989" s="13" t="s">
        <v>113</v>
      </c>
      <c r="G989" s="13" t="s">
        <v>1876</v>
      </c>
      <c r="H989" s="14">
        <v>305870</v>
      </c>
      <c r="I989" s="14">
        <v>76468</v>
      </c>
      <c r="J989" s="15">
        <v>0.25000163468140058</v>
      </c>
    </row>
    <row r="990" spans="2:10" s="2" customFormat="1" ht="14.25">
      <c r="B990" s="12" t="s">
        <v>6935</v>
      </c>
      <c r="C990" s="12" t="s">
        <v>7216</v>
      </c>
      <c r="D990" s="12" t="s">
        <v>7865</v>
      </c>
      <c r="E990" s="13" t="s">
        <v>1877</v>
      </c>
      <c r="F990" s="13" t="s">
        <v>151</v>
      </c>
      <c r="G990" s="13" t="s">
        <v>1878</v>
      </c>
      <c r="H990" s="14">
        <v>340349</v>
      </c>
      <c r="I990" s="14">
        <v>163367</v>
      </c>
      <c r="J990" s="15">
        <v>0.47999847215652169</v>
      </c>
    </row>
    <row r="991" spans="2:10" s="2" customFormat="1" ht="14.25">
      <c r="B991" s="12" t="s">
        <v>6935</v>
      </c>
      <c r="C991" s="12" t="s">
        <v>7216</v>
      </c>
      <c r="D991" s="12" t="s">
        <v>7866</v>
      </c>
      <c r="E991" s="13" t="s">
        <v>1879</v>
      </c>
      <c r="F991" s="13" t="s">
        <v>75</v>
      </c>
      <c r="G991" s="13" t="s">
        <v>1880</v>
      </c>
      <c r="H991" s="14">
        <v>10679785.460000001</v>
      </c>
      <c r="I991" s="14">
        <v>1037978</v>
      </c>
      <c r="J991" s="15">
        <v>9.7190903683190652E-2</v>
      </c>
    </row>
    <row r="992" spans="2:10" s="2" customFormat="1" ht="14.25">
      <c r="B992" s="12" t="s">
        <v>6935</v>
      </c>
      <c r="C992" s="12" t="s">
        <v>7216</v>
      </c>
      <c r="D992" s="12" t="s">
        <v>7866</v>
      </c>
      <c r="E992" s="13" t="s">
        <v>1879</v>
      </c>
      <c r="F992" s="13" t="s">
        <v>151</v>
      </c>
      <c r="G992" s="13" t="s">
        <v>1881</v>
      </c>
      <c r="H992" s="14">
        <v>5833.33</v>
      </c>
      <c r="I992" s="14">
        <v>4200</v>
      </c>
      <c r="J992" s="15">
        <v>0.72000041142880655</v>
      </c>
    </row>
    <row r="993" spans="2:10" s="2" customFormat="1" ht="14.25">
      <c r="B993" s="12" t="s">
        <v>6935</v>
      </c>
      <c r="C993" s="12" t="s">
        <v>7216</v>
      </c>
      <c r="D993" s="12" t="s">
        <v>7867</v>
      </c>
      <c r="E993" s="13" t="s">
        <v>1882</v>
      </c>
      <c r="F993" s="13" t="s">
        <v>75</v>
      </c>
      <c r="G993" s="13" t="s">
        <v>1883</v>
      </c>
      <c r="H993" s="14">
        <v>9716509</v>
      </c>
      <c r="I993" s="14">
        <v>971651</v>
      </c>
      <c r="J993" s="15">
        <v>0.1000000102917622</v>
      </c>
    </row>
    <row r="994" spans="2:10" s="2" customFormat="1" ht="14.25">
      <c r="B994" s="12" t="s">
        <v>6935</v>
      </c>
      <c r="C994" s="12" t="s">
        <v>7216</v>
      </c>
      <c r="D994" s="12" t="s">
        <v>7868</v>
      </c>
      <c r="E994" s="13" t="s">
        <v>1884</v>
      </c>
      <c r="F994" s="13" t="s">
        <v>127</v>
      </c>
      <c r="G994" s="13" t="s">
        <v>1885</v>
      </c>
      <c r="H994" s="14">
        <v>426760.26</v>
      </c>
      <c r="I994" s="14">
        <v>341408</v>
      </c>
      <c r="J994" s="15">
        <v>0.79999951260691426</v>
      </c>
    </row>
    <row r="995" spans="2:10" s="2" customFormat="1" ht="14.25">
      <c r="B995" s="12" t="s">
        <v>6935</v>
      </c>
      <c r="C995" s="12" t="s">
        <v>7216</v>
      </c>
      <c r="D995" s="12" t="s">
        <v>7868</v>
      </c>
      <c r="E995" s="13" t="s">
        <v>1884</v>
      </c>
      <c r="F995" s="13" t="s">
        <v>127</v>
      </c>
      <c r="G995" s="13" t="s">
        <v>1886</v>
      </c>
      <c r="H995" s="14">
        <v>10724.08</v>
      </c>
      <c r="I995" s="14">
        <v>8579</v>
      </c>
      <c r="J995" s="15">
        <v>0.79997538250367395</v>
      </c>
    </row>
    <row r="996" spans="2:10" s="2" customFormat="1" ht="14.25">
      <c r="B996" s="12" t="s">
        <v>6935</v>
      </c>
      <c r="C996" s="12" t="s">
        <v>7216</v>
      </c>
      <c r="D996" s="12" t="s">
        <v>7868</v>
      </c>
      <c r="E996" s="13" t="s">
        <v>1887</v>
      </c>
      <c r="F996" s="13" t="s">
        <v>89</v>
      </c>
      <c r="G996" s="13" t="s">
        <v>1888</v>
      </c>
      <c r="H996" s="14">
        <v>8800</v>
      </c>
      <c r="I996" s="14">
        <v>7040</v>
      </c>
      <c r="J996" s="15">
        <v>0.8</v>
      </c>
    </row>
    <row r="997" spans="2:10" s="2" customFormat="1" ht="14.25">
      <c r="B997" s="12" t="s">
        <v>6935</v>
      </c>
      <c r="C997" s="12" t="s">
        <v>7216</v>
      </c>
      <c r="D997" s="12" t="s">
        <v>7869</v>
      </c>
      <c r="E997" s="13" t="s">
        <v>1889</v>
      </c>
      <c r="F997" s="13" t="s">
        <v>6</v>
      </c>
      <c r="G997" s="13" t="s">
        <v>1890</v>
      </c>
      <c r="H997" s="14">
        <v>271546.12</v>
      </c>
      <c r="I997" s="14">
        <v>33943</v>
      </c>
      <c r="J997" s="15">
        <v>0.12499902410684417</v>
      </c>
    </row>
    <row r="998" spans="2:10" s="2" customFormat="1" ht="14.25">
      <c r="B998" s="12" t="s">
        <v>6935</v>
      </c>
      <c r="C998" s="12" t="s">
        <v>7216</v>
      </c>
      <c r="D998" s="12" t="s">
        <v>7870</v>
      </c>
      <c r="E998" s="13" t="s">
        <v>1891</v>
      </c>
      <c r="F998" s="13" t="s">
        <v>151</v>
      </c>
      <c r="G998" s="13" t="s">
        <v>1892</v>
      </c>
      <c r="H998" s="14">
        <v>55258</v>
      </c>
      <c r="I998" s="14">
        <v>33155</v>
      </c>
      <c r="J998" s="15">
        <v>0.60000361938542834</v>
      </c>
    </row>
    <row r="999" spans="2:10" s="2" customFormat="1" ht="14.25">
      <c r="B999" s="12" t="s">
        <v>6935</v>
      </c>
      <c r="C999" s="12" t="s">
        <v>7216</v>
      </c>
      <c r="D999" s="12" t="s">
        <v>7871</v>
      </c>
      <c r="E999" s="13" t="s">
        <v>1893</v>
      </c>
      <c r="F999" s="13" t="s">
        <v>6</v>
      </c>
      <c r="G999" s="13" t="s">
        <v>1894</v>
      </c>
      <c r="H999" s="14">
        <v>470827</v>
      </c>
      <c r="I999" s="14">
        <v>100000</v>
      </c>
      <c r="J999" s="15">
        <v>0.21239223748850428</v>
      </c>
    </row>
    <row r="1000" spans="2:10" s="2" customFormat="1" ht="14.25">
      <c r="B1000" s="12" t="s">
        <v>6935</v>
      </c>
      <c r="C1000" s="12" t="s">
        <v>7216</v>
      </c>
      <c r="D1000" s="12" t="s">
        <v>7872</v>
      </c>
      <c r="E1000" s="13" t="s">
        <v>1895</v>
      </c>
      <c r="F1000" s="13" t="s">
        <v>6</v>
      </c>
      <c r="G1000" s="13" t="s">
        <v>1896</v>
      </c>
      <c r="H1000" s="14">
        <v>201237</v>
      </c>
      <c r="I1000" s="14">
        <v>118052</v>
      </c>
      <c r="J1000" s="15">
        <v>0.58663168304039515</v>
      </c>
    </row>
    <row r="1001" spans="2:10" s="2" customFormat="1" ht="14.25">
      <c r="B1001" s="12" t="s">
        <v>6935</v>
      </c>
      <c r="C1001" s="12" t="s">
        <v>7216</v>
      </c>
      <c r="D1001" s="12" t="s">
        <v>7873</v>
      </c>
      <c r="E1001" s="13" t="s">
        <v>1897</v>
      </c>
      <c r="F1001" s="13" t="s">
        <v>89</v>
      </c>
      <c r="G1001" s="13" t="s">
        <v>1898</v>
      </c>
      <c r="H1001" s="14">
        <v>129712</v>
      </c>
      <c r="I1001" s="14">
        <v>11454</v>
      </c>
      <c r="J1001" s="15">
        <v>8.8303318120143082E-2</v>
      </c>
    </row>
    <row r="1002" spans="2:10" s="2" customFormat="1" ht="14.25">
      <c r="B1002" s="12" t="s">
        <v>6935</v>
      </c>
      <c r="C1002" s="12" t="s">
        <v>7216</v>
      </c>
      <c r="D1002" s="12" t="s">
        <v>7874</v>
      </c>
      <c r="E1002" s="13" t="s">
        <v>1899</v>
      </c>
      <c r="F1002" s="13" t="s">
        <v>89</v>
      </c>
      <c r="G1002" s="13" t="s">
        <v>1900</v>
      </c>
      <c r="H1002" s="14">
        <v>80460</v>
      </c>
      <c r="I1002" s="14">
        <v>60345</v>
      </c>
      <c r="J1002" s="15">
        <v>0.75</v>
      </c>
    </row>
    <row r="1003" spans="2:10" s="2" customFormat="1" ht="14.25">
      <c r="B1003" s="12" t="s">
        <v>6935</v>
      </c>
      <c r="C1003" s="12" t="s">
        <v>7216</v>
      </c>
      <c r="D1003" s="12" t="s">
        <v>7875</v>
      </c>
      <c r="E1003" s="13" t="s">
        <v>1901</v>
      </c>
      <c r="F1003" s="13" t="s">
        <v>127</v>
      </c>
      <c r="G1003" s="13" t="s">
        <v>1902</v>
      </c>
      <c r="H1003" s="14">
        <v>3235193</v>
      </c>
      <c r="I1003" s="14">
        <v>485279</v>
      </c>
      <c r="J1003" s="15">
        <v>0.1500000154550285</v>
      </c>
    </row>
    <row r="1004" spans="2:10" s="2" customFormat="1" ht="14.25">
      <c r="B1004" s="12" t="s">
        <v>6935</v>
      </c>
      <c r="C1004" s="12" t="s">
        <v>7216</v>
      </c>
      <c r="D1004" s="12" t="s">
        <v>7876</v>
      </c>
      <c r="E1004" s="13" t="s">
        <v>1903</v>
      </c>
      <c r="F1004" s="13" t="s">
        <v>127</v>
      </c>
      <c r="G1004" s="13" t="s">
        <v>1904</v>
      </c>
      <c r="H1004" s="14">
        <v>50000</v>
      </c>
      <c r="I1004" s="14">
        <v>40000</v>
      </c>
      <c r="J1004" s="15">
        <v>0.8</v>
      </c>
    </row>
    <row r="1005" spans="2:10" s="2" customFormat="1" ht="14.25">
      <c r="B1005" s="12" t="s">
        <v>6935</v>
      </c>
      <c r="C1005" s="12" t="s">
        <v>7216</v>
      </c>
      <c r="D1005" s="12" t="s">
        <v>7863</v>
      </c>
      <c r="E1005" s="13" t="s">
        <v>1873</v>
      </c>
      <c r="F1005" s="13" t="s">
        <v>127</v>
      </c>
      <c r="G1005" s="13" t="s">
        <v>1905</v>
      </c>
      <c r="H1005" s="14">
        <v>71291.3</v>
      </c>
      <c r="I1005" s="14">
        <v>50000</v>
      </c>
      <c r="J1005" s="15">
        <v>0.70134785029870406</v>
      </c>
    </row>
    <row r="1006" spans="2:10" s="2" customFormat="1" ht="14.25">
      <c r="B1006" s="12" t="s">
        <v>6935</v>
      </c>
      <c r="C1006" s="12" t="s">
        <v>7216</v>
      </c>
      <c r="D1006" s="12" t="s">
        <v>7876</v>
      </c>
      <c r="E1006" s="13" t="s">
        <v>1903</v>
      </c>
      <c r="F1006" s="13" t="s">
        <v>127</v>
      </c>
      <c r="G1006" s="13" t="s">
        <v>1906</v>
      </c>
      <c r="H1006" s="14">
        <v>62828</v>
      </c>
      <c r="I1006" s="14">
        <v>50262</v>
      </c>
      <c r="J1006" s="15">
        <v>0.79999363341185459</v>
      </c>
    </row>
    <row r="1007" spans="2:10" s="2" customFormat="1" ht="14.25">
      <c r="B1007" s="12" t="s">
        <v>6935</v>
      </c>
      <c r="C1007" s="12" t="s">
        <v>7216</v>
      </c>
      <c r="D1007" s="12" t="s">
        <v>7858</v>
      </c>
      <c r="E1007" s="13" t="s">
        <v>1863</v>
      </c>
      <c r="F1007" s="13" t="s">
        <v>127</v>
      </c>
      <c r="G1007" s="13" t="s">
        <v>1907</v>
      </c>
      <c r="H1007" s="14">
        <v>26665</v>
      </c>
      <c r="I1007" s="14">
        <v>21332</v>
      </c>
      <c r="J1007" s="15">
        <v>0.8</v>
      </c>
    </row>
    <row r="1008" spans="2:10" s="2" customFormat="1" ht="14.25">
      <c r="B1008" s="12" t="s">
        <v>6935</v>
      </c>
      <c r="C1008" s="12" t="s">
        <v>7216</v>
      </c>
      <c r="D1008" s="12" t="s">
        <v>7863</v>
      </c>
      <c r="E1008" s="13" t="s">
        <v>1873</v>
      </c>
      <c r="F1008" s="13" t="s">
        <v>127</v>
      </c>
      <c r="G1008" s="13" t="s">
        <v>1908</v>
      </c>
      <c r="H1008" s="14">
        <v>105800</v>
      </c>
      <c r="I1008" s="14">
        <v>42320</v>
      </c>
      <c r="J1008" s="15">
        <v>0.4</v>
      </c>
    </row>
    <row r="1009" spans="2:10" s="2" customFormat="1" ht="14.25">
      <c r="B1009" s="12" t="s">
        <v>6935</v>
      </c>
      <c r="C1009" s="12" t="s">
        <v>7216</v>
      </c>
      <c r="D1009" s="12" t="s">
        <v>7877</v>
      </c>
      <c r="E1009" s="13" t="s">
        <v>1909</v>
      </c>
      <c r="F1009" s="13" t="s">
        <v>89</v>
      </c>
      <c r="G1009" s="13" t="s">
        <v>1910</v>
      </c>
      <c r="H1009" s="14">
        <v>42020</v>
      </c>
      <c r="I1009" s="14">
        <v>33000</v>
      </c>
      <c r="J1009" s="15">
        <v>0.78534031413612571</v>
      </c>
    </row>
    <row r="1010" spans="2:10" s="2" customFormat="1" ht="14.25">
      <c r="B1010" s="12" t="s">
        <v>6935</v>
      </c>
      <c r="C1010" s="12" t="s">
        <v>7216</v>
      </c>
      <c r="D1010" s="12" t="s">
        <v>7878</v>
      </c>
      <c r="E1010" s="13" t="s">
        <v>1911</v>
      </c>
      <c r="F1010" s="13" t="s">
        <v>138</v>
      </c>
      <c r="G1010" s="13" t="s">
        <v>1912</v>
      </c>
      <c r="H1010" s="14">
        <v>70917.8</v>
      </c>
      <c r="I1010" s="14">
        <v>28367</v>
      </c>
      <c r="J1010" s="15">
        <v>0.39999830790013224</v>
      </c>
    </row>
    <row r="1011" spans="2:10" s="2" customFormat="1" ht="14.25">
      <c r="B1011" s="12" t="s">
        <v>6935</v>
      </c>
      <c r="C1011" s="12" t="s">
        <v>7216</v>
      </c>
      <c r="D1011" s="12" t="s">
        <v>7879</v>
      </c>
      <c r="E1011" s="13" t="s">
        <v>1913</v>
      </c>
      <c r="F1011" s="13" t="s">
        <v>138</v>
      </c>
      <c r="G1011" s="13" t="s">
        <v>1914</v>
      </c>
      <c r="H1011" s="14">
        <v>368732.22</v>
      </c>
      <c r="I1011" s="14">
        <v>221239</v>
      </c>
      <c r="J1011" s="15">
        <v>0.59999909961760334</v>
      </c>
    </row>
    <row r="1012" spans="2:10" s="2" customFormat="1" ht="14.25">
      <c r="B1012" s="12" t="s">
        <v>6935</v>
      </c>
      <c r="C1012" s="12" t="s">
        <v>7216</v>
      </c>
      <c r="D1012" s="12" t="s">
        <v>7880</v>
      </c>
      <c r="E1012" s="13" t="s">
        <v>1915</v>
      </c>
      <c r="F1012" s="13" t="s">
        <v>89</v>
      </c>
      <c r="G1012" s="13" t="s">
        <v>1916</v>
      </c>
      <c r="H1012" s="14">
        <v>596000</v>
      </c>
      <c r="I1012" s="14">
        <v>149000</v>
      </c>
      <c r="J1012" s="15">
        <v>0.25</v>
      </c>
    </row>
    <row r="1013" spans="2:10" s="2" customFormat="1" ht="14.25">
      <c r="B1013" s="12" t="s">
        <v>6935</v>
      </c>
      <c r="C1013" s="12" t="s">
        <v>7216</v>
      </c>
      <c r="D1013" s="12" t="s">
        <v>7881</v>
      </c>
      <c r="E1013" s="13" t="s">
        <v>1917</v>
      </c>
      <c r="F1013" s="13" t="s">
        <v>127</v>
      </c>
      <c r="G1013" s="13" t="s">
        <v>1918</v>
      </c>
      <c r="H1013" s="14">
        <v>1130698</v>
      </c>
      <c r="I1013" s="14">
        <v>565349</v>
      </c>
      <c r="J1013" s="15">
        <v>0.5</v>
      </c>
    </row>
    <row r="1014" spans="2:10" s="2" customFormat="1" ht="14.25">
      <c r="B1014" s="12" t="s">
        <v>6935</v>
      </c>
      <c r="C1014" s="12" t="s">
        <v>7216</v>
      </c>
      <c r="D1014" s="12" t="s">
        <v>7882</v>
      </c>
      <c r="E1014" s="13" t="s">
        <v>1919</v>
      </c>
      <c r="F1014" s="13" t="s">
        <v>127</v>
      </c>
      <c r="G1014" s="13" t="s">
        <v>1920</v>
      </c>
      <c r="H1014" s="14">
        <v>83185</v>
      </c>
      <c r="I1014" s="14">
        <v>66548</v>
      </c>
      <c r="J1014" s="15">
        <v>0.8</v>
      </c>
    </row>
    <row r="1015" spans="2:10" s="2" customFormat="1" ht="14.25">
      <c r="B1015" s="12" t="s">
        <v>6935</v>
      </c>
      <c r="C1015" s="12" t="s">
        <v>7216</v>
      </c>
      <c r="D1015" s="12" t="s">
        <v>7880</v>
      </c>
      <c r="E1015" s="13" t="s">
        <v>1921</v>
      </c>
      <c r="F1015" s="13" t="s">
        <v>127</v>
      </c>
      <c r="G1015" s="13" t="s">
        <v>1922</v>
      </c>
      <c r="H1015" s="14">
        <v>149667.6</v>
      </c>
      <c r="I1015" s="14">
        <v>100234</v>
      </c>
      <c r="J1015" s="15">
        <v>0.6697107456790915</v>
      </c>
    </row>
    <row r="1016" spans="2:10" s="2" customFormat="1" ht="14.25">
      <c r="B1016" s="12" t="s">
        <v>6935</v>
      </c>
      <c r="C1016" s="12" t="s">
        <v>7216</v>
      </c>
      <c r="D1016" s="12" t="s">
        <v>7883</v>
      </c>
      <c r="E1016" s="13" t="s">
        <v>1923</v>
      </c>
      <c r="F1016" s="13" t="s">
        <v>6</v>
      </c>
      <c r="G1016" s="13" t="s">
        <v>1924</v>
      </c>
      <c r="H1016" s="14">
        <v>58800</v>
      </c>
      <c r="I1016" s="14">
        <v>23520</v>
      </c>
      <c r="J1016" s="15">
        <v>0.4</v>
      </c>
    </row>
    <row r="1017" spans="2:10" s="2" customFormat="1" ht="14.25">
      <c r="B1017" s="12" t="s">
        <v>6935</v>
      </c>
      <c r="C1017" s="12" t="s">
        <v>7216</v>
      </c>
      <c r="D1017" s="12" t="s">
        <v>7883</v>
      </c>
      <c r="E1017" s="13" t="s">
        <v>1923</v>
      </c>
      <c r="F1017" s="13" t="s">
        <v>6</v>
      </c>
      <c r="G1017" s="13" t="s">
        <v>1925</v>
      </c>
      <c r="H1017" s="14">
        <v>47693</v>
      </c>
      <c r="I1017" s="14">
        <v>19077</v>
      </c>
      <c r="J1017" s="15">
        <v>0.39999580651248612</v>
      </c>
    </row>
    <row r="1018" spans="2:10" s="2" customFormat="1" ht="14.25">
      <c r="B1018" s="12" t="s">
        <v>6935</v>
      </c>
      <c r="C1018" s="12" t="s">
        <v>7216</v>
      </c>
      <c r="D1018" s="12" t="s">
        <v>7883</v>
      </c>
      <c r="E1018" s="13" t="s">
        <v>1923</v>
      </c>
      <c r="F1018" s="13" t="s">
        <v>75</v>
      </c>
      <c r="G1018" s="13" t="s">
        <v>1926</v>
      </c>
      <c r="H1018" s="14">
        <v>22347</v>
      </c>
      <c r="I1018" s="14">
        <v>8939</v>
      </c>
      <c r="J1018" s="15">
        <v>0.40000894974716966</v>
      </c>
    </row>
    <row r="1019" spans="2:10" s="2" customFormat="1" ht="14.25">
      <c r="B1019" s="12" t="s">
        <v>6935</v>
      </c>
      <c r="C1019" s="12" t="s">
        <v>7216</v>
      </c>
      <c r="D1019" s="12" t="s">
        <v>7884</v>
      </c>
      <c r="E1019" s="13" t="s">
        <v>1927</v>
      </c>
      <c r="F1019" s="13" t="s">
        <v>127</v>
      </c>
      <c r="G1019" s="13" t="s">
        <v>1928</v>
      </c>
      <c r="H1019" s="14">
        <v>630000</v>
      </c>
      <c r="I1019" s="14">
        <v>157500</v>
      </c>
      <c r="J1019" s="15">
        <v>0.25</v>
      </c>
    </row>
    <row r="1020" spans="2:10" s="2" customFormat="1" ht="14.25">
      <c r="B1020" s="12" t="s">
        <v>6935</v>
      </c>
      <c r="C1020" s="12" t="s">
        <v>7216</v>
      </c>
      <c r="D1020" s="12" t="s">
        <v>7869</v>
      </c>
      <c r="E1020" s="13" t="s">
        <v>1889</v>
      </c>
      <c r="F1020" s="13" t="s">
        <v>138</v>
      </c>
      <c r="G1020" s="13" t="s">
        <v>1929</v>
      </c>
      <c r="H1020" s="14">
        <v>40902</v>
      </c>
      <c r="I1020" s="14">
        <v>30000</v>
      </c>
      <c r="J1020" s="15">
        <v>0.73346046648085672</v>
      </c>
    </row>
    <row r="1021" spans="2:10" s="2" customFormat="1" ht="14.25">
      <c r="B1021" s="12" t="s">
        <v>6935</v>
      </c>
      <c r="C1021" s="12" t="s">
        <v>7216</v>
      </c>
      <c r="D1021" s="12" t="s">
        <v>7885</v>
      </c>
      <c r="E1021" s="13" t="s">
        <v>1930</v>
      </c>
      <c r="F1021" s="13" t="s">
        <v>127</v>
      </c>
      <c r="G1021" s="13" t="s">
        <v>1931</v>
      </c>
      <c r="H1021" s="14">
        <v>54380</v>
      </c>
      <c r="I1021" s="14">
        <v>43504</v>
      </c>
      <c r="J1021" s="15">
        <v>0.8</v>
      </c>
    </row>
    <row r="1022" spans="2:10" s="2" customFormat="1" ht="14.25">
      <c r="B1022" s="12" t="s">
        <v>6935</v>
      </c>
      <c r="C1022" s="12" t="s">
        <v>7216</v>
      </c>
      <c r="D1022" s="12" t="s">
        <v>7886</v>
      </c>
      <c r="E1022" s="13" t="s">
        <v>1932</v>
      </c>
      <c r="F1022" s="13" t="s">
        <v>127</v>
      </c>
      <c r="G1022" s="13" t="s">
        <v>1933</v>
      </c>
      <c r="H1022" s="14">
        <v>95563.93</v>
      </c>
      <c r="I1022" s="14">
        <v>23018</v>
      </c>
      <c r="J1022" s="15">
        <v>0.24086493722056013</v>
      </c>
    </row>
    <row r="1023" spans="2:10" s="2" customFormat="1" ht="14.25">
      <c r="B1023" s="12" t="s">
        <v>6935</v>
      </c>
      <c r="C1023" s="12" t="s">
        <v>7216</v>
      </c>
      <c r="D1023" s="12" t="s">
        <v>7887</v>
      </c>
      <c r="E1023" s="13" t="s">
        <v>1934</v>
      </c>
      <c r="F1023" s="13" t="s">
        <v>127</v>
      </c>
      <c r="G1023" s="13" t="s">
        <v>1935</v>
      </c>
      <c r="H1023" s="14">
        <v>48268</v>
      </c>
      <c r="I1023" s="14">
        <v>38615</v>
      </c>
      <c r="J1023" s="15">
        <v>0.80001243059583993</v>
      </c>
    </row>
    <row r="1024" spans="2:10" s="2" customFormat="1" ht="14.25">
      <c r="B1024" s="12" t="s">
        <v>6935</v>
      </c>
      <c r="C1024" s="12" t="s">
        <v>7216</v>
      </c>
      <c r="D1024" s="12" t="s">
        <v>7888</v>
      </c>
      <c r="E1024" s="13" t="s">
        <v>1845</v>
      </c>
      <c r="F1024" s="13" t="s">
        <v>89</v>
      </c>
      <c r="G1024" s="13" t="s">
        <v>1936</v>
      </c>
      <c r="H1024" s="14">
        <v>199066</v>
      </c>
      <c r="I1024" s="14">
        <v>143575</v>
      </c>
      <c r="J1024" s="15">
        <v>0.72124320577095036</v>
      </c>
    </row>
    <row r="1025" spans="2:10" s="2" customFormat="1" ht="14.25">
      <c r="B1025" s="12" t="s">
        <v>6935</v>
      </c>
      <c r="C1025" s="12" t="s">
        <v>7216</v>
      </c>
      <c r="D1025" s="12" t="s">
        <v>7889</v>
      </c>
      <c r="E1025" s="13" t="s">
        <v>1937</v>
      </c>
      <c r="F1025" s="13" t="s">
        <v>127</v>
      </c>
      <c r="G1025" s="13" t="s">
        <v>1938</v>
      </c>
      <c r="H1025" s="14">
        <v>30413.33</v>
      </c>
      <c r="I1025" s="14">
        <v>24330</v>
      </c>
      <c r="J1025" s="15">
        <v>0.79997816746801476</v>
      </c>
    </row>
    <row r="1026" spans="2:10" s="2" customFormat="1" ht="14.25">
      <c r="B1026" s="12" t="s">
        <v>6935</v>
      </c>
      <c r="C1026" s="12" t="s">
        <v>7216</v>
      </c>
      <c r="D1026" s="12" t="s">
        <v>7887</v>
      </c>
      <c r="E1026" s="13" t="s">
        <v>1939</v>
      </c>
      <c r="F1026" s="13" t="s">
        <v>89</v>
      </c>
      <c r="G1026" s="13" t="s">
        <v>1940</v>
      </c>
      <c r="H1026" s="14">
        <v>120753</v>
      </c>
      <c r="I1026" s="14">
        <v>78622</v>
      </c>
      <c r="J1026" s="15">
        <v>0.65109769529535499</v>
      </c>
    </row>
    <row r="1027" spans="2:10" s="2" customFormat="1" ht="14.25">
      <c r="B1027" s="12" t="s">
        <v>6935</v>
      </c>
      <c r="C1027" s="12" t="s">
        <v>7216</v>
      </c>
      <c r="D1027" s="12" t="s">
        <v>7862</v>
      </c>
      <c r="E1027" s="13" t="s">
        <v>1871</v>
      </c>
      <c r="F1027" s="13" t="s">
        <v>89</v>
      </c>
      <c r="G1027" s="13" t="s">
        <v>1941</v>
      </c>
      <c r="H1027" s="14">
        <v>83334</v>
      </c>
      <c r="I1027" s="14">
        <v>50000</v>
      </c>
      <c r="J1027" s="15">
        <v>0.59999520003839968</v>
      </c>
    </row>
    <row r="1028" spans="2:10" s="2" customFormat="1" ht="14.25">
      <c r="B1028" s="12" t="s">
        <v>6935</v>
      </c>
      <c r="C1028" s="12" t="s">
        <v>7216</v>
      </c>
      <c r="D1028" s="12" t="s">
        <v>7890</v>
      </c>
      <c r="E1028" s="13" t="s">
        <v>1942</v>
      </c>
      <c r="F1028" s="13" t="s">
        <v>89</v>
      </c>
      <c r="G1028" s="13" t="s">
        <v>1943</v>
      </c>
      <c r="H1028" s="14">
        <v>10305</v>
      </c>
      <c r="I1028" s="14">
        <v>8244</v>
      </c>
      <c r="J1028" s="15">
        <v>0.8</v>
      </c>
    </row>
    <row r="1029" spans="2:10" s="2" customFormat="1" ht="14.25">
      <c r="B1029" s="12" t="s">
        <v>670</v>
      </c>
      <c r="C1029" s="12" t="s">
        <v>1944</v>
      </c>
      <c r="D1029" s="12" t="s">
        <v>1945</v>
      </c>
      <c r="E1029" s="13" t="s">
        <v>1946</v>
      </c>
      <c r="F1029" s="13" t="s">
        <v>89</v>
      </c>
      <c r="G1029" s="13" t="s">
        <v>1947</v>
      </c>
      <c r="H1029" s="14">
        <v>283843.86</v>
      </c>
      <c r="I1029" s="14">
        <v>227075.09</v>
      </c>
      <c r="J1029" s="15">
        <v>0.80000000704612739</v>
      </c>
    </row>
    <row r="1030" spans="2:10" s="2" customFormat="1" ht="14.25">
      <c r="B1030" s="12" t="s">
        <v>670</v>
      </c>
      <c r="C1030" s="12" t="s">
        <v>1944</v>
      </c>
      <c r="D1030" s="12" t="s">
        <v>1948</v>
      </c>
      <c r="E1030" s="13" t="s">
        <v>1949</v>
      </c>
      <c r="F1030" s="13" t="s">
        <v>151</v>
      </c>
      <c r="G1030" s="13" t="s">
        <v>1950</v>
      </c>
      <c r="H1030" s="14">
        <v>24325</v>
      </c>
      <c r="I1030" s="14">
        <v>19460</v>
      </c>
      <c r="J1030" s="15">
        <v>0.8</v>
      </c>
    </row>
    <row r="1031" spans="2:10" s="2" customFormat="1" ht="14.25">
      <c r="B1031" s="12" t="s">
        <v>670</v>
      </c>
      <c r="C1031" s="12" t="s">
        <v>1944</v>
      </c>
      <c r="D1031" s="12" t="s">
        <v>1951</v>
      </c>
      <c r="E1031" s="13" t="s">
        <v>1952</v>
      </c>
      <c r="F1031" s="13" t="s">
        <v>138</v>
      </c>
      <c r="G1031" s="13" t="s">
        <v>1953</v>
      </c>
      <c r="H1031" s="14">
        <v>432858.71</v>
      </c>
      <c r="I1031" s="14">
        <v>346286.97</v>
      </c>
      <c r="J1031" s="15">
        <v>0.80000000462044518</v>
      </c>
    </row>
    <row r="1032" spans="2:10" s="2" customFormat="1" ht="14.25">
      <c r="B1032" s="12" t="s">
        <v>670</v>
      </c>
      <c r="C1032" s="12" t="s">
        <v>1944</v>
      </c>
      <c r="D1032" s="12" t="s">
        <v>1951</v>
      </c>
      <c r="E1032" s="13" t="s">
        <v>1952</v>
      </c>
      <c r="F1032" s="13" t="s">
        <v>75</v>
      </c>
      <c r="G1032" s="13" t="s">
        <v>1954</v>
      </c>
      <c r="H1032" s="14">
        <v>857914</v>
      </c>
      <c r="I1032" s="14">
        <v>407914</v>
      </c>
      <c r="J1032" s="15">
        <v>0.47547190044689797</v>
      </c>
    </row>
    <row r="1033" spans="2:10" s="2" customFormat="1" ht="14.25">
      <c r="B1033" s="12" t="s">
        <v>670</v>
      </c>
      <c r="C1033" s="12" t="s">
        <v>1944</v>
      </c>
      <c r="D1033" s="12" t="s">
        <v>1951</v>
      </c>
      <c r="E1033" s="13" t="s">
        <v>1952</v>
      </c>
      <c r="F1033" s="13" t="s">
        <v>75</v>
      </c>
      <c r="G1033" s="13" t="s">
        <v>1955</v>
      </c>
      <c r="H1033" s="14">
        <v>715344</v>
      </c>
      <c r="I1033" s="14">
        <v>265344</v>
      </c>
      <c r="J1033" s="15">
        <v>0.37093202710863582</v>
      </c>
    </row>
    <row r="1034" spans="2:10" s="2" customFormat="1" ht="14.25">
      <c r="B1034" s="12" t="s">
        <v>670</v>
      </c>
      <c r="C1034" s="12" t="s">
        <v>1944</v>
      </c>
      <c r="D1034" s="12" t="s">
        <v>1956</v>
      </c>
      <c r="E1034" s="13" t="s">
        <v>1957</v>
      </c>
      <c r="F1034" s="13" t="s">
        <v>89</v>
      </c>
      <c r="G1034" s="13" t="s">
        <v>1958</v>
      </c>
      <c r="H1034" s="14">
        <v>248052.81</v>
      </c>
      <c r="I1034" s="14">
        <v>198442.25</v>
      </c>
      <c r="J1034" s="15">
        <v>0.80000000806279925</v>
      </c>
    </row>
    <row r="1035" spans="2:10" s="2" customFormat="1" ht="14.25">
      <c r="B1035" s="12" t="s">
        <v>670</v>
      </c>
      <c r="C1035" s="12" t="s">
        <v>1944</v>
      </c>
      <c r="D1035" s="12" t="s">
        <v>1959</v>
      </c>
      <c r="E1035" s="13" t="s">
        <v>1960</v>
      </c>
      <c r="F1035" s="13" t="s">
        <v>138</v>
      </c>
      <c r="G1035" s="13" t="s">
        <v>1961</v>
      </c>
      <c r="H1035" s="14">
        <v>131179.13</v>
      </c>
      <c r="I1035" s="14">
        <v>44218.69</v>
      </c>
      <c r="J1035" s="15">
        <v>0.33708631853252879</v>
      </c>
    </row>
    <row r="1036" spans="2:10" s="2" customFormat="1" ht="14.25">
      <c r="B1036" s="12" t="s">
        <v>670</v>
      </c>
      <c r="C1036" s="12" t="s">
        <v>1944</v>
      </c>
      <c r="D1036" s="12" t="s">
        <v>1959</v>
      </c>
      <c r="E1036" s="13" t="s">
        <v>1960</v>
      </c>
      <c r="F1036" s="13" t="s">
        <v>17</v>
      </c>
      <c r="G1036" s="13" t="s">
        <v>1962</v>
      </c>
      <c r="H1036" s="14">
        <v>4255850</v>
      </c>
      <c r="I1036" s="14">
        <v>750000</v>
      </c>
      <c r="J1036" s="15">
        <v>0.17622801555505951</v>
      </c>
    </row>
    <row r="1037" spans="2:10" s="2" customFormat="1" ht="14.25">
      <c r="B1037" s="12" t="s">
        <v>670</v>
      </c>
      <c r="C1037" s="12" t="s">
        <v>1944</v>
      </c>
      <c r="D1037" s="12" t="s">
        <v>1963</v>
      </c>
      <c r="E1037" s="13" t="s">
        <v>1964</v>
      </c>
      <c r="F1037" s="13" t="s">
        <v>75</v>
      </c>
      <c r="G1037" s="13" t="s">
        <v>1965</v>
      </c>
      <c r="H1037" s="14">
        <v>997395</v>
      </c>
      <c r="I1037" s="14">
        <v>553236</v>
      </c>
      <c r="J1037" s="15">
        <v>0.554680943858752</v>
      </c>
    </row>
    <row r="1038" spans="2:10" s="2" customFormat="1" ht="14.25">
      <c r="B1038" s="12" t="s">
        <v>670</v>
      </c>
      <c r="C1038" s="12" t="s">
        <v>1944</v>
      </c>
      <c r="D1038" s="12" t="s">
        <v>1966</v>
      </c>
      <c r="E1038" s="13" t="s">
        <v>1967</v>
      </c>
      <c r="F1038" s="13" t="s">
        <v>151</v>
      </c>
      <c r="G1038" s="13" t="s">
        <v>1968</v>
      </c>
      <c r="H1038" s="14">
        <v>302000</v>
      </c>
      <c r="I1038" s="14">
        <v>241600</v>
      </c>
      <c r="J1038" s="15">
        <v>0.8</v>
      </c>
    </row>
    <row r="1039" spans="2:10" s="2" customFormat="1" ht="14.25">
      <c r="B1039" s="12" t="s">
        <v>6936</v>
      </c>
      <c r="C1039" s="12" t="s">
        <v>7217</v>
      </c>
      <c r="D1039" s="12" t="s">
        <v>7891</v>
      </c>
      <c r="E1039" s="13" t="s">
        <v>1969</v>
      </c>
      <c r="F1039" s="13" t="s">
        <v>127</v>
      </c>
      <c r="G1039" s="13" t="s">
        <v>1970</v>
      </c>
      <c r="H1039" s="14">
        <v>3611995.2</v>
      </c>
      <c r="I1039" s="14">
        <v>1000000</v>
      </c>
      <c r="J1039" s="15">
        <v>0.27685529593173325</v>
      </c>
    </row>
    <row r="1040" spans="2:10" s="2" customFormat="1" ht="14.25">
      <c r="B1040" s="12" t="s">
        <v>6936</v>
      </c>
      <c r="C1040" s="12" t="s">
        <v>7217</v>
      </c>
      <c r="D1040" s="12" t="s">
        <v>7892</v>
      </c>
      <c r="E1040" s="13" t="s">
        <v>1971</v>
      </c>
      <c r="F1040" s="13" t="s">
        <v>96</v>
      </c>
      <c r="G1040" s="13" t="s">
        <v>1972</v>
      </c>
      <c r="H1040" s="14">
        <v>9245</v>
      </c>
      <c r="I1040" s="14">
        <v>3698</v>
      </c>
      <c r="J1040" s="15">
        <v>0.4</v>
      </c>
    </row>
    <row r="1041" spans="2:10" s="2" customFormat="1" ht="14.25">
      <c r="B1041" s="12" t="s">
        <v>6936</v>
      </c>
      <c r="C1041" s="12" t="s">
        <v>7217</v>
      </c>
      <c r="D1041" s="12" t="s">
        <v>7893</v>
      </c>
      <c r="E1041" s="13" t="s">
        <v>1973</v>
      </c>
      <c r="F1041" s="13" t="s">
        <v>151</v>
      </c>
      <c r="G1041" s="13" t="s">
        <v>1974</v>
      </c>
      <c r="H1041" s="14">
        <v>573355</v>
      </c>
      <c r="I1041" s="14">
        <v>229342</v>
      </c>
      <c r="J1041" s="15">
        <v>0.4</v>
      </c>
    </row>
    <row r="1042" spans="2:10" s="2" customFormat="1" ht="14.25">
      <c r="B1042" s="12" t="s">
        <v>6936</v>
      </c>
      <c r="C1042" s="12" t="s">
        <v>7217</v>
      </c>
      <c r="D1042" s="12" t="s">
        <v>7894</v>
      </c>
      <c r="E1042" s="13" t="s">
        <v>1975</v>
      </c>
      <c r="F1042" s="13" t="s">
        <v>449</v>
      </c>
      <c r="G1042" s="13" t="s">
        <v>1976</v>
      </c>
      <c r="H1042" s="14">
        <v>5349116</v>
      </c>
      <c r="I1042" s="14">
        <v>1604734.8</v>
      </c>
      <c r="J1042" s="15">
        <v>0.3</v>
      </c>
    </row>
    <row r="1043" spans="2:10" s="2" customFormat="1" ht="14.25">
      <c r="B1043" s="12" t="s">
        <v>6936</v>
      </c>
      <c r="C1043" s="12" t="s">
        <v>7217</v>
      </c>
      <c r="D1043" s="12" t="s">
        <v>7895</v>
      </c>
      <c r="E1043" s="13" t="s">
        <v>1977</v>
      </c>
      <c r="F1043" s="13" t="s">
        <v>127</v>
      </c>
      <c r="G1043" s="13" t="s">
        <v>1978</v>
      </c>
      <c r="H1043" s="14">
        <v>18342542</v>
      </c>
      <c r="I1043" s="14">
        <v>1450000</v>
      </c>
      <c r="J1043" s="15">
        <v>7.9051202390595585E-2</v>
      </c>
    </row>
    <row r="1044" spans="2:10" s="2" customFormat="1" ht="14.25">
      <c r="B1044" s="12" t="s">
        <v>6936</v>
      </c>
      <c r="C1044" s="12" t="s">
        <v>7217</v>
      </c>
      <c r="D1044" s="12" t="s">
        <v>7894</v>
      </c>
      <c r="E1044" s="13" t="s">
        <v>1975</v>
      </c>
      <c r="F1044" s="13" t="s">
        <v>89</v>
      </c>
      <c r="G1044" s="13" t="s">
        <v>1979</v>
      </c>
      <c r="H1044" s="14">
        <v>44431.32</v>
      </c>
      <c r="I1044" s="14">
        <v>17772.53</v>
      </c>
      <c r="J1044" s="15">
        <v>0.40000004501329239</v>
      </c>
    </row>
    <row r="1045" spans="2:10" s="2" customFormat="1" ht="14.25">
      <c r="B1045" s="12" t="s">
        <v>6936</v>
      </c>
      <c r="C1045" s="12" t="s">
        <v>7217</v>
      </c>
      <c r="D1045" s="12" t="s">
        <v>7896</v>
      </c>
      <c r="E1045" s="13" t="s">
        <v>1980</v>
      </c>
      <c r="F1045" s="13" t="s">
        <v>96</v>
      </c>
      <c r="G1045" s="13" t="s">
        <v>1981</v>
      </c>
      <c r="H1045" s="14">
        <v>7228</v>
      </c>
      <c r="I1045" s="14">
        <v>2168.56</v>
      </c>
      <c r="J1045" s="15">
        <v>0.30002213613724404</v>
      </c>
    </row>
    <row r="1046" spans="2:10" s="2" customFormat="1" ht="14.25">
      <c r="B1046" s="12" t="s">
        <v>6936</v>
      </c>
      <c r="C1046" s="12" t="s">
        <v>7217</v>
      </c>
      <c r="D1046" s="12" t="s">
        <v>2132</v>
      </c>
      <c r="E1046" s="13" t="s">
        <v>1982</v>
      </c>
      <c r="F1046" s="13" t="s">
        <v>6</v>
      </c>
      <c r="G1046" s="13" t="s">
        <v>1983</v>
      </c>
      <c r="H1046" s="14">
        <v>3920000</v>
      </c>
      <c r="I1046" s="14">
        <v>1000000</v>
      </c>
      <c r="J1046" s="15">
        <v>0.25510204081632654</v>
      </c>
    </row>
    <row r="1047" spans="2:10" s="2" customFormat="1" ht="14.25">
      <c r="B1047" s="12" t="s">
        <v>6936</v>
      </c>
      <c r="C1047" s="12" t="s">
        <v>7217</v>
      </c>
      <c r="D1047" s="12" t="s">
        <v>2132</v>
      </c>
      <c r="E1047" s="13" t="s">
        <v>1984</v>
      </c>
      <c r="F1047" s="13" t="s">
        <v>6</v>
      </c>
      <c r="G1047" s="13" t="s">
        <v>1985</v>
      </c>
      <c r="H1047" s="14">
        <v>499900</v>
      </c>
      <c r="I1047" s="14">
        <v>149970</v>
      </c>
      <c r="J1047" s="15">
        <v>0.3</v>
      </c>
    </row>
    <row r="1048" spans="2:10" s="2" customFormat="1" ht="14.25">
      <c r="B1048" s="12" t="s">
        <v>6936</v>
      </c>
      <c r="C1048" s="12" t="s">
        <v>7217</v>
      </c>
      <c r="D1048" s="12" t="s">
        <v>7897</v>
      </c>
      <c r="E1048" s="13" t="s">
        <v>1986</v>
      </c>
      <c r="F1048" s="13" t="s">
        <v>96</v>
      </c>
      <c r="G1048" s="13" t="s">
        <v>1987</v>
      </c>
      <c r="H1048" s="14">
        <v>62830.48</v>
      </c>
      <c r="I1048" s="14">
        <v>25132.19</v>
      </c>
      <c r="J1048" s="15">
        <v>0.39999996816831573</v>
      </c>
    </row>
    <row r="1049" spans="2:10" s="2" customFormat="1" ht="14.25">
      <c r="B1049" s="12" t="s">
        <v>6936</v>
      </c>
      <c r="C1049" s="12" t="s">
        <v>7217</v>
      </c>
      <c r="D1049" s="12" t="s">
        <v>7898</v>
      </c>
      <c r="E1049" s="13" t="s">
        <v>1988</v>
      </c>
      <c r="F1049" s="13" t="s">
        <v>127</v>
      </c>
      <c r="G1049" s="13" t="s">
        <v>1989</v>
      </c>
      <c r="H1049" s="14">
        <v>49200</v>
      </c>
      <c r="I1049" s="14">
        <v>19680</v>
      </c>
      <c r="J1049" s="15">
        <v>0.4</v>
      </c>
    </row>
    <row r="1050" spans="2:10" s="2" customFormat="1" ht="14.25">
      <c r="B1050" s="12" t="s">
        <v>6936</v>
      </c>
      <c r="C1050" s="12" t="s">
        <v>7217</v>
      </c>
      <c r="D1050" s="12" t="s">
        <v>7899</v>
      </c>
      <c r="E1050" s="13" t="s">
        <v>1990</v>
      </c>
      <c r="F1050" s="13" t="s">
        <v>6</v>
      </c>
      <c r="G1050" s="13" t="s">
        <v>1991</v>
      </c>
      <c r="H1050" s="14">
        <v>362000</v>
      </c>
      <c r="I1050" s="14">
        <v>108600</v>
      </c>
      <c r="J1050" s="15">
        <v>0.3</v>
      </c>
    </row>
    <row r="1051" spans="2:10" s="2" customFormat="1" ht="14.25">
      <c r="B1051" s="12" t="s">
        <v>6936</v>
      </c>
      <c r="C1051" s="12" t="s">
        <v>7217</v>
      </c>
      <c r="D1051" s="12" t="s">
        <v>7900</v>
      </c>
      <c r="E1051" s="13" t="s">
        <v>1992</v>
      </c>
      <c r="F1051" s="13" t="s">
        <v>6</v>
      </c>
      <c r="G1051" s="13" t="s">
        <v>1993</v>
      </c>
      <c r="H1051" s="14">
        <v>39340.949999999997</v>
      </c>
      <c r="I1051" s="14">
        <v>15736.38</v>
      </c>
      <c r="J1051" s="15">
        <v>0.4</v>
      </c>
    </row>
    <row r="1052" spans="2:10" s="2" customFormat="1" ht="14.25">
      <c r="B1052" s="12" t="s">
        <v>6936</v>
      </c>
      <c r="C1052" s="12" t="s">
        <v>7217</v>
      </c>
      <c r="D1052" s="12" t="s">
        <v>7901</v>
      </c>
      <c r="E1052" s="13" t="s">
        <v>1994</v>
      </c>
      <c r="F1052" s="13" t="s">
        <v>127</v>
      </c>
      <c r="G1052" s="13" t="s">
        <v>1995</v>
      </c>
      <c r="H1052" s="14">
        <v>65439</v>
      </c>
      <c r="I1052" s="14">
        <v>26175.599999999999</v>
      </c>
      <c r="J1052" s="15">
        <v>0.39999999999999997</v>
      </c>
    </row>
    <row r="1053" spans="2:10" s="2" customFormat="1" ht="14.25">
      <c r="B1053" s="12" t="s">
        <v>6936</v>
      </c>
      <c r="C1053" s="12" t="s">
        <v>7217</v>
      </c>
      <c r="D1053" s="12" t="s">
        <v>7902</v>
      </c>
      <c r="E1053" s="13" t="s">
        <v>1996</v>
      </c>
      <c r="F1053" s="13" t="s">
        <v>138</v>
      </c>
      <c r="G1053" s="13" t="s">
        <v>1997</v>
      </c>
      <c r="H1053" s="14">
        <v>358444.5</v>
      </c>
      <c r="I1053" s="14">
        <v>143377.79999999999</v>
      </c>
      <c r="J1053" s="15">
        <v>0.39999999999999997</v>
      </c>
    </row>
    <row r="1054" spans="2:10" s="2" customFormat="1" ht="14.25">
      <c r="B1054" s="12" t="s">
        <v>6936</v>
      </c>
      <c r="C1054" s="12" t="s">
        <v>7217</v>
      </c>
      <c r="D1054" s="12" t="s">
        <v>7903</v>
      </c>
      <c r="E1054" s="13" t="s">
        <v>1998</v>
      </c>
      <c r="F1054" s="13" t="s">
        <v>373</v>
      </c>
      <c r="G1054" s="13" t="s">
        <v>1999</v>
      </c>
      <c r="H1054" s="14">
        <v>185350</v>
      </c>
      <c r="I1054" s="14">
        <v>17960.419999999998</v>
      </c>
      <c r="J1054" s="15">
        <v>9.6900026975991357E-2</v>
      </c>
    </row>
    <row r="1055" spans="2:10" s="2" customFormat="1" ht="14.25">
      <c r="B1055" s="12" t="s">
        <v>6936</v>
      </c>
      <c r="C1055" s="12" t="s">
        <v>7217</v>
      </c>
      <c r="D1055" s="12" t="s">
        <v>7891</v>
      </c>
      <c r="E1055" s="13" t="s">
        <v>2000</v>
      </c>
      <c r="F1055" s="13" t="s">
        <v>96</v>
      </c>
      <c r="G1055" s="13" t="s">
        <v>2001</v>
      </c>
      <c r="H1055" s="14">
        <v>121037</v>
      </c>
      <c r="I1055" s="14">
        <v>48414.8</v>
      </c>
      <c r="J1055" s="15">
        <v>0.4</v>
      </c>
    </row>
    <row r="1056" spans="2:10" s="2" customFormat="1" ht="14.25">
      <c r="B1056" s="12" t="s">
        <v>6936</v>
      </c>
      <c r="C1056" s="12" t="s">
        <v>7217</v>
      </c>
      <c r="D1056" s="12" t="s">
        <v>2132</v>
      </c>
      <c r="E1056" s="13" t="s">
        <v>1982</v>
      </c>
      <c r="F1056" s="13" t="s">
        <v>96</v>
      </c>
      <c r="G1056" s="13" t="s">
        <v>2002</v>
      </c>
      <c r="H1056" s="14">
        <v>131202</v>
      </c>
      <c r="I1056" s="14">
        <v>52480</v>
      </c>
      <c r="J1056" s="15">
        <v>0.39999390253197359</v>
      </c>
    </row>
    <row r="1057" spans="2:10" s="2" customFormat="1" ht="14.25">
      <c r="B1057" s="12" t="s">
        <v>6936</v>
      </c>
      <c r="C1057" s="12" t="s">
        <v>7217</v>
      </c>
      <c r="D1057" s="12" t="s">
        <v>2132</v>
      </c>
      <c r="E1057" s="13" t="s">
        <v>1982</v>
      </c>
      <c r="F1057" s="13" t="s">
        <v>127</v>
      </c>
      <c r="G1057" s="13" t="s">
        <v>2003</v>
      </c>
      <c r="H1057" s="14">
        <v>2243930</v>
      </c>
      <c r="I1057" s="14">
        <v>333122.36</v>
      </c>
      <c r="J1057" s="15">
        <v>0.14845488049983732</v>
      </c>
    </row>
    <row r="1058" spans="2:10" s="2" customFormat="1" ht="14.25">
      <c r="B1058" s="12" t="s">
        <v>6936</v>
      </c>
      <c r="C1058" s="12" t="s">
        <v>7217</v>
      </c>
      <c r="D1058" s="12" t="s">
        <v>7900</v>
      </c>
      <c r="E1058" s="13" t="s">
        <v>1992</v>
      </c>
      <c r="F1058" s="13" t="s">
        <v>6</v>
      </c>
      <c r="G1058" s="13" t="s">
        <v>2004</v>
      </c>
      <c r="H1058" s="14">
        <v>3243361.2</v>
      </c>
      <c r="I1058" s="14">
        <v>200000</v>
      </c>
      <c r="J1058" s="15">
        <v>6.166442393156827E-2</v>
      </c>
    </row>
    <row r="1059" spans="2:10" s="2" customFormat="1" ht="14.25">
      <c r="B1059" s="12" t="s">
        <v>6936</v>
      </c>
      <c r="C1059" s="12" t="s">
        <v>7217</v>
      </c>
      <c r="D1059" s="12" t="s">
        <v>7891</v>
      </c>
      <c r="E1059" s="13" t="s">
        <v>2000</v>
      </c>
      <c r="F1059" s="13" t="s">
        <v>6</v>
      </c>
      <c r="G1059" s="13" t="s">
        <v>2005</v>
      </c>
      <c r="H1059" s="14">
        <v>203000</v>
      </c>
      <c r="I1059" s="14">
        <v>81200</v>
      </c>
      <c r="J1059" s="15">
        <v>0.4</v>
      </c>
    </row>
    <row r="1060" spans="2:10" s="2" customFormat="1" ht="14.25">
      <c r="B1060" s="12" t="s">
        <v>6936</v>
      </c>
      <c r="C1060" s="12" t="s">
        <v>7217</v>
      </c>
      <c r="D1060" s="12" t="s">
        <v>7904</v>
      </c>
      <c r="E1060" s="13" t="s">
        <v>2006</v>
      </c>
      <c r="F1060" s="13" t="s">
        <v>96</v>
      </c>
      <c r="G1060" s="13" t="s">
        <v>2007</v>
      </c>
      <c r="H1060" s="14">
        <v>69584</v>
      </c>
      <c r="I1060" s="14">
        <v>27833.56</v>
      </c>
      <c r="J1060" s="15">
        <v>0.39999942515520809</v>
      </c>
    </row>
    <row r="1061" spans="2:10" s="2" customFormat="1" ht="14.25">
      <c r="B1061" s="12" t="s">
        <v>6936</v>
      </c>
      <c r="C1061" s="12" t="s">
        <v>6940</v>
      </c>
      <c r="D1061" s="12" t="s">
        <v>2008</v>
      </c>
      <c r="E1061" s="13" t="s">
        <v>2009</v>
      </c>
      <c r="F1061" s="13" t="s">
        <v>6</v>
      </c>
      <c r="G1061" s="13" t="s">
        <v>2010</v>
      </c>
      <c r="H1061" s="14">
        <v>37422</v>
      </c>
      <c r="I1061" s="14">
        <v>14969</v>
      </c>
      <c r="J1061" s="15">
        <v>0.40000534444978891</v>
      </c>
    </row>
    <row r="1062" spans="2:10" s="2" customFormat="1" ht="14.25">
      <c r="B1062" s="12" t="s">
        <v>6936</v>
      </c>
      <c r="C1062" s="12" t="s">
        <v>6940</v>
      </c>
      <c r="D1062" s="12" t="s">
        <v>2011</v>
      </c>
      <c r="E1062" s="13" t="s">
        <v>2012</v>
      </c>
      <c r="F1062" s="13" t="s">
        <v>75</v>
      </c>
      <c r="G1062" s="13" t="s">
        <v>2013</v>
      </c>
      <c r="H1062" s="14">
        <v>82575</v>
      </c>
      <c r="I1062" s="14">
        <v>49545</v>
      </c>
      <c r="J1062" s="15">
        <v>0.6</v>
      </c>
    </row>
    <row r="1063" spans="2:10" s="2" customFormat="1" ht="14.25">
      <c r="B1063" s="12" t="s">
        <v>6936</v>
      </c>
      <c r="C1063" s="12" t="s">
        <v>6940</v>
      </c>
      <c r="D1063" s="12" t="s">
        <v>2014</v>
      </c>
      <c r="E1063" s="13" t="s">
        <v>2015</v>
      </c>
      <c r="F1063" s="13" t="s">
        <v>6</v>
      </c>
      <c r="G1063" s="13" t="s">
        <v>2016</v>
      </c>
      <c r="H1063" s="14">
        <v>7950</v>
      </c>
      <c r="I1063" s="14">
        <v>3024</v>
      </c>
      <c r="J1063" s="15">
        <v>0.38037735849056603</v>
      </c>
    </row>
    <row r="1064" spans="2:10" s="2" customFormat="1" ht="14.25">
      <c r="B1064" s="12" t="s">
        <v>6936</v>
      </c>
      <c r="C1064" s="12" t="s">
        <v>6940</v>
      </c>
      <c r="D1064" s="12" t="s">
        <v>2014</v>
      </c>
      <c r="E1064" s="13" t="s">
        <v>2015</v>
      </c>
      <c r="F1064" s="13" t="s">
        <v>89</v>
      </c>
      <c r="G1064" s="13" t="s">
        <v>2017</v>
      </c>
      <c r="H1064" s="14">
        <v>156988</v>
      </c>
      <c r="I1064" s="14">
        <v>62795</v>
      </c>
      <c r="J1064" s="15">
        <v>0.39999872601727521</v>
      </c>
    </row>
    <row r="1065" spans="2:10" s="2" customFormat="1" ht="14.25">
      <c r="B1065" s="12" t="s">
        <v>6936</v>
      </c>
      <c r="C1065" s="12" t="s">
        <v>6940</v>
      </c>
      <c r="D1065" s="12" t="s">
        <v>2018</v>
      </c>
      <c r="E1065" s="13" t="s">
        <v>2019</v>
      </c>
      <c r="F1065" s="13" t="s">
        <v>75</v>
      </c>
      <c r="G1065" s="13" t="s">
        <v>2020</v>
      </c>
      <c r="H1065" s="14">
        <v>28165</v>
      </c>
      <c r="I1065" s="14">
        <v>11266</v>
      </c>
      <c r="J1065" s="15">
        <v>0.4</v>
      </c>
    </row>
    <row r="1066" spans="2:10" s="2" customFormat="1" ht="14.25">
      <c r="B1066" s="12" t="s">
        <v>6936</v>
      </c>
      <c r="C1066" s="12" t="s">
        <v>6940</v>
      </c>
      <c r="D1066" s="12" t="s">
        <v>2021</v>
      </c>
      <c r="E1066" s="13" t="s">
        <v>2022</v>
      </c>
      <c r="F1066" s="13" t="s">
        <v>89</v>
      </c>
      <c r="G1066" s="13" t="s">
        <v>2023</v>
      </c>
      <c r="H1066" s="14">
        <v>5343</v>
      </c>
      <c r="I1066" s="14">
        <v>1603</v>
      </c>
      <c r="J1066" s="15">
        <v>0.30001871607711023</v>
      </c>
    </row>
    <row r="1067" spans="2:10" s="2" customFormat="1" ht="14.25">
      <c r="B1067" s="12" t="s">
        <v>6936</v>
      </c>
      <c r="C1067" s="12" t="s">
        <v>6940</v>
      </c>
      <c r="D1067" s="12" t="s">
        <v>2024</v>
      </c>
      <c r="E1067" s="13" t="s">
        <v>2025</v>
      </c>
      <c r="F1067" s="13" t="s">
        <v>89</v>
      </c>
      <c r="G1067" s="13" t="s">
        <v>2026</v>
      </c>
      <c r="H1067" s="14">
        <v>16254</v>
      </c>
      <c r="I1067" s="14">
        <v>6502</v>
      </c>
      <c r="J1067" s="15">
        <v>0.4000246093269349</v>
      </c>
    </row>
    <row r="1068" spans="2:10" s="2" customFormat="1" ht="14.25">
      <c r="B1068" s="12" t="s">
        <v>6936</v>
      </c>
      <c r="C1068" s="12" t="s">
        <v>6940</v>
      </c>
      <c r="D1068" s="12" t="s">
        <v>2024</v>
      </c>
      <c r="E1068" s="13" t="s">
        <v>2025</v>
      </c>
      <c r="F1068" s="13" t="s">
        <v>75</v>
      </c>
      <c r="G1068" s="13" t="s">
        <v>2027</v>
      </c>
      <c r="H1068" s="14">
        <v>30641</v>
      </c>
      <c r="I1068" s="14">
        <v>12256</v>
      </c>
      <c r="J1068" s="15">
        <v>0.39998694559577036</v>
      </c>
    </row>
    <row r="1069" spans="2:10" s="2" customFormat="1" ht="14.25">
      <c r="B1069" s="12" t="s">
        <v>6936</v>
      </c>
      <c r="C1069" s="12" t="s">
        <v>6940</v>
      </c>
      <c r="D1069" s="12" t="s">
        <v>2028</v>
      </c>
      <c r="E1069" s="13" t="s">
        <v>2029</v>
      </c>
      <c r="F1069" s="13" t="s">
        <v>75</v>
      </c>
      <c r="G1069" s="13" t="s">
        <v>2030</v>
      </c>
      <c r="H1069" s="14">
        <v>995600</v>
      </c>
      <c r="I1069" s="14">
        <v>398240</v>
      </c>
      <c r="J1069" s="15">
        <v>0.4</v>
      </c>
    </row>
    <row r="1070" spans="2:10" s="2" customFormat="1" ht="14.25">
      <c r="B1070" s="12" t="s">
        <v>6936</v>
      </c>
      <c r="C1070" s="12" t="s">
        <v>6940</v>
      </c>
      <c r="D1070" s="12" t="s">
        <v>2031</v>
      </c>
      <c r="E1070" s="13" t="s">
        <v>2032</v>
      </c>
      <c r="F1070" s="13" t="s">
        <v>89</v>
      </c>
      <c r="G1070" s="13" t="s">
        <v>2033</v>
      </c>
      <c r="H1070" s="14">
        <v>833871</v>
      </c>
      <c r="I1070" s="14">
        <v>500323</v>
      </c>
      <c r="J1070" s="15">
        <v>0.60000047969050374</v>
      </c>
    </row>
    <row r="1071" spans="2:10" s="2" customFormat="1" ht="15" customHeight="1">
      <c r="B1071" s="12" t="s">
        <v>6936</v>
      </c>
      <c r="C1071" s="12" t="s">
        <v>6940</v>
      </c>
      <c r="D1071" s="17" t="s">
        <v>9711</v>
      </c>
      <c r="E1071" s="13" t="s">
        <v>2032</v>
      </c>
      <c r="F1071" s="13" t="s">
        <v>96</v>
      </c>
      <c r="G1071" s="13" t="s">
        <v>2034</v>
      </c>
      <c r="H1071" s="14">
        <v>34779</v>
      </c>
      <c r="I1071" s="14">
        <v>27823</v>
      </c>
      <c r="J1071" s="15">
        <v>0.7999942494033756</v>
      </c>
    </row>
    <row r="1072" spans="2:10" s="2" customFormat="1" ht="14.25">
      <c r="B1072" s="12" t="s">
        <v>6936</v>
      </c>
      <c r="C1072" s="12" t="s">
        <v>6940</v>
      </c>
      <c r="D1072" s="12" t="s">
        <v>2031</v>
      </c>
      <c r="E1072" s="13" t="s">
        <v>2032</v>
      </c>
      <c r="F1072" s="13" t="s">
        <v>89</v>
      </c>
      <c r="G1072" s="13" t="s">
        <v>2035</v>
      </c>
      <c r="H1072" s="14">
        <v>43388</v>
      </c>
      <c r="I1072" s="14">
        <v>17356</v>
      </c>
      <c r="J1072" s="15">
        <v>0.40001843827786487</v>
      </c>
    </row>
    <row r="1073" spans="2:10" s="2" customFormat="1" ht="14.25">
      <c r="B1073" s="12" t="s">
        <v>6936</v>
      </c>
      <c r="C1073" s="12" t="s">
        <v>6940</v>
      </c>
      <c r="D1073" s="12" t="s">
        <v>2031</v>
      </c>
      <c r="E1073" s="13" t="s">
        <v>2032</v>
      </c>
      <c r="F1073" s="13" t="s">
        <v>89</v>
      </c>
      <c r="G1073" s="13" t="s">
        <v>2036</v>
      </c>
      <c r="H1073" s="14">
        <v>31120</v>
      </c>
      <c r="I1073" s="14">
        <v>12484</v>
      </c>
      <c r="J1073" s="15">
        <v>0.40115681233933159</v>
      </c>
    </row>
    <row r="1074" spans="2:10" s="2" customFormat="1" ht="14.25">
      <c r="B1074" s="12" t="s">
        <v>6936</v>
      </c>
      <c r="C1074" s="12" t="s">
        <v>6940</v>
      </c>
      <c r="D1074" s="12" t="s">
        <v>9695</v>
      </c>
      <c r="E1074" s="13" t="s">
        <v>2037</v>
      </c>
      <c r="F1074" s="13" t="s">
        <v>89</v>
      </c>
      <c r="G1074" s="13" t="s">
        <v>2038</v>
      </c>
      <c r="H1074" s="14">
        <v>39554</v>
      </c>
      <c r="I1074" s="14">
        <v>15822</v>
      </c>
      <c r="J1074" s="15">
        <v>0.40001011275724324</v>
      </c>
    </row>
    <row r="1075" spans="2:10" s="2" customFormat="1" ht="14.25">
      <c r="B1075" s="12" t="s">
        <v>6936</v>
      </c>
      <c r="C1075" s="12" t="s">
        <v>6940</v>
      </c>
      <c r="D1075" s="12" t="s">
        <v>2039</v>
      </c>
      <c r="E1075" s="13" t="s">
        <v>2040</v>
      </c>
      <c r="F1075" s="13" t="s">
        <v>89</v>
      </c>
      <c r="G1075" s="13" t="s">
        <v>2041</v>
      </c>
      <c r="H1075" s="14">
        <v>661103</v>
      </c>
      <c r="I1075" s="14">
        <v>396662</v>
      </c>
      <c r="J1075" s="15">
        <v>0.60000030252472003</v>
      </c>
    </row>
    <row r="1076" spans="2:10" s="2" customFormat="1" ht="14.25">
      <c r="B1076" s="12" t="s">
        <v>6936</v>
      </c>
      <c r="C1076" s="12" t="s">
        <v>6940</v>
      </c>
      <c r="D1076" s="12" t="s">
        <v>2039</v>
      </c>
      <c r="E1076" s="13" t="s">
        <v>2040</v>
      </c>
      <c r="F1076" s="13" t="s">
        <v>89</v>
      </c>
      <c r="G1076" s="13" t="s">
        <v>2042</v>
      </c>
      <c r="H1076" s="14">
        <v>208060</v>
      </c>
      <c r="I1076" s="14">
        <v>124836</v>
      </c>
      <c r="J1076" s="15">
        <v>0.6</v>
      </c>
    </row>
    <row r="1077" spans="2:10" s="2" customFormat="1" ht="14.25">
      <c r="B1077" s="12" t="s">
        <v>6936</v>
      </c>
      <c r="C1077" s="12" t="s">
        <v>6940</v>
      </c>
      <c r="D1077" s="12" t="s">
        <v>9619</v>
      </c>
      <c r="E1077" s="13" t="s">
        <v>2043</v>
      </c>
      <c r="F1077" s="13" t="s">
        <v>89</v>
      </c>
      <c r="G1077" s="13" t="s">
        <v>2044</v>
      </c>
      <c r="H1077" s="14">
        <v>102766</v>
      </c>
      <c r="I1077" s="14">
        <v>41106</v>
      </c>
      <c r="J1077" s="15">
        <v>0.39999610766206722</v>
      </c>
    </row>
    <row r="1078" spans="2:10" s="2" customFormat="1" ht="14.25">
      <c r="B1078" s="12" t="s">
        <v>6936</v>
      </c>
      <c r="C1078" s="12" t="s">
        <v>6940</v>
      </c>
      <c r="D1078" s="12" t="s">
        <v>2045</v>
      </c>
      <c r="E1078" s="13" t="s">
        <v>2046</v>
      </c>
      <c r="F1078" s="13" t="s">
        <v>89</v>
      </c>
      <c r="G1078" s="13" t="s">
        <v>2047</v>
      </c>
      <c r="H1078" s="14">
        <v>246530</v>
      </c>
      <c r="I1078" s="14">
        <v>147918</v>
      </c>
      <c r="J1078" s="15">
        <v>0.6</v>
      </c>
    </row>
    <row r="1079" spans="2:10" s="2" customFormat="1" ht="14.25">
      <c r="B1079" s="12" t="s">
        <v>6936</v>
      </c>
      <c r="C1079" s="12" t="s">
        <v>6940</v>
      </c>
      <c r="D1079" s="12" t="s">
        <v>2048</v>
      </c>
      <c r="E1079" s="13" t="s">
        <v>2049</v>
      </c>
      <c r="F1079" s="13" t="s">
        <v>89</v>
      </c>
      <c r="G1079" s="13" t="s">
        <v>2050</v>
      </c>
      <c r="H1079" s="14">
        <v>94478</v>
      </c>
      <c r="I1079" s="14">
        <v>37791</v>
      </c>
      <c r="J1079" s="15">
        <v>0.39999788310506151</v>
      </c>
    </row>
    <row r="1080" spans="2:10" s="2" customFormat="1" ht="14.25">
      <c r="B1080" s="12" t="s">
        <v>6936</v>
      </c>
      <c r="C1080" s="12" t="s">
        <v>6940</v>
      </c>
      <c r="D1080" s="12" t="s">
        <v>7905</v>
      </c>
      <c r="E1080" s="13" t="s">
        <v>2051</v>
      </c>
      <c r="F1080" s="13" t="s">
        <v>75</v>
      </c>
      <c r="G1080" s="13" t="s">
        <v>2052</v>
      </c>
      <c r="H1080" s="14">
        <v>7575</v>
      </c>
      <c r="I1080" s="14">
        <v>3030</v>
      </c>
      <c r="J1080" s="15">
        <v>0.4</v>
      </c>
    </row>
    <row r="1081" spans="2:10" s="2" customFormat="1" ht="14.25">
      <c r="B1081" s="12" t="s">
        <v>6936</v>
      </c>
      <c r="C1081" s="12" t="s">
        <v>6940</v>
      </c>
      <c r="D1081" s="12" t="s">
        <v>2053</v>
      </c>
      <c r="E1081" s="13" t="s">
        <v>2054</v>
      </c>
      <c r="F1081" s="13" t="s">
        <v>75</v>
      </c>
      <c r="G1081" s="13" t="s">
        <v>2055</v>
      </c>
      <c r="H1081" s="14">
        <v>25775</v>
      </c>
      <c r="I1081" s="14">
        <v>10310</v>
      </c>
      <c r="J1081" s="15">
        <v>0.4</v>
      </c>
    </row>
    <row r="1082" spans="2:10" s="2" customFormat="1" ht="14.25">
      <c r="B1082" s="12" t="s">
        <v>6936</v>
      </c>
      <c r="C1082" s="12" t="s">
        <v>6940</v>
      </c>
      <c r="D1082" s="12" t="s">
        <v>2056</v>
      </c>
      <c r="E1082" s="13" t="s">
        <v>2057</v>
      </c>
      <c r="F1082" s="13" t="s">
        <v>96</v>
      </c>
      <c r="G1082" s="13" t="s">
        <v>2058</v>
      </c>
      <c r="H1082" s="14">
        <v>12426</v>
      </c>
      <c r="I1082" s="14">
        <v>4970</v>
      </c>
      <c r="J1082" s="15">
        <v>0.39996780943183646</v>
      </c>
    </row>
    <row r="1083" spans="2:10" s="2" customFormat="1" ht="14.25">
      <c r="B1083" s="12" t="s">
        <v>6936</v>
      </c>
      <c r="C1083" s="12" t="s">
        <v>6940</v>
      </c>
      <c r="D1083" s="12" t="s">
        <v>2056</v>
      </c>
      <c r="E1083" s="13" t="s">
        <v>2057</v>
      </c>
      <c r="F1083" s="13" t="s">
        <v>75</v>
      </c>
      <c r="G1083" s="13" t="s">
        <v>2059</v>
      </c>
      <c r="H1083" s="14">
        <v>21980</v>
      </c>
      <c r="I1083" s="14">
        <v>8792</v>
      </c>
      <c r="J1083" s="15">
        <v>0.4</v>
      </c>
    </row>
    <row r="1084" spans="2:10" s="2" customFormat="1" ht="14.25">
      <c r="B1084" s="12" t="s">
        <v>6936</v>
      </c>
      <c r="C1084" s="12" t="s">
        <v>6940</v>
      </c>
      <c r="D1084" s="12" t="s">
        <v>2056</v>
      </c>
      <c r="E1084" s="13" t="s">
        <v>2057</v>
      </c>
      <c r="F1084" s="13" t="s">
        <v>75</v>
      </c>
      <c r="G1084" s="13" t="s">
        <v>2060</v>
      </c>
      <c r="H1084" s="14">
        <v>36470</v>
      </c>
      <c r="I1084" s="14">
        <v>14588</v>
      </c>
      <c r="J1084" s="15">
        <v>0.4</v>
      </c>
    </row>
    <row r="1085" spans="2:10" s="2" customFormat="1" ht="14.25">
      <c r="B1085" s="12" t="s">
        <v>6936</v>
      </c>
      <c r="C1085" s="12" t="s">
        <v>6940</v>
      </c>
      <c r="D1085" s="12" t="s">
        <v>2061</v>
      </c>
      <c r="E1085" s="13" t="s">
        <v>2062</v>
      </c>
      <c r="F1085" s="13" t="s">
        <v>75</v>
      </c>
      <c r="G1085" s="13" t="s">
        <v>2063</v>
      </c>
      <c r="H1085" s="14">
        <v>65463</v>
      </c>
      <c r="I1085" s="14">
        <v>26185</v>
      </c>
      <c r="J1085" s="15">
        <v>0.39999694483906939</v>
      </c>
    </row>
    <row r="1086" spans="2:10" s="2" customFormat="1" ht="14.25">
      <c r="B1086" s="12" t="s">
        <v>6936</v>
      </c>
      <c r="C1086" s="12" t="s">
        <v>6940</v>
      </c>
      <c r="D1086" s="12" t="s">
        <v>2064</v>
      </c>
      <c r="E1086" s="13" t="s">
        <v>2065</v>
      </c>
      <c r="F1086" s="13" t="s">
        <v>89</v>
      </c>
      <c r="G1086" s="13" t="s">
        <v>2066</v>
      </c>
      <c r="H1086" s="14">
        <v>172558</v>
      </c>
      <c r="I1086" s="14">
        <v>72616</v>
      </c>
      <c r="J1086" s="15">
        <v>0.42082082546158395</v>
      </c>
    </row>
    <row r="1087" spans="2:10" s="2" customFormat="1" ht="14.25">
      <c r="B1087" s="12" t="s">
        <v>6936</v>
      </c>
      <c r="C1087" s="12" t="s">
        <v>6940</v>
      </c>
      <c r="D1087" s="12" t="s">
        <v>2067</v>
      </c>
      <c r="E1087" s="13" t="s">
        <v>2068</v>
      </c>
      <c r="F1087" s="13" t="s">
        <v>89</v>
      </c>
      <c r="G1087" s="13" t="s">
        <v>2069</v>
      </c>
      <c r="H1087" s="14">
        <v>89693</v>
      </c>
      <c r="I1087" s="14">
        <v>35877</v>
      </c>
      <c r="J1087" s="15">
        <v>0.39999777017158528</v>
      </c>
    </row>
    <row r="1088" spans="2:10" s="2" customFormat="1" ht="14.25">
      <c r="B1088" s="12" t="s">
        <v>6936</v>
      </c>
      <c r="C1088" s="12" t="s">
        <v>6940</v>
      </c>
      <c r="D1088" s="12" t="s">
        <v>2031</v>
      </c>
      <c r="E1088" s="13" t="s">
        <v>2070</v>
      </c>
      <c r="F1088" s="13" t="s">
        <v>89</v>
      </c>
      <c r="G1088" s="13" t="s">
        <v>2071</v>
      </c>
      <c r="H1088" s="14">
        <v>62416</v>
      </c>
      <c r="I1088" s="14">
        <v>24966</v>
      </c>
      <c r="J1088" s="15">
        <v>0.39999359138682389</v>
      </c>
    </row>
    <row r="1089" spans="2:10" s="2" customFormat="1" ht="14.25">
      <c r="B1089" s="12" t="s">
        <v>6936</v>
      </c>
      <c r="C1089" s="12" t="s">
        <v>6940</v>
      </c>
      <c r="D1089" s="12" t="s">
        <v>2031</v>
      </c>
      <c r="E1089" s="13" t="s">
        <v>2070</v>
      </c>
      <c r="F1089" s="13" t="s">
        <v>89</v>
      </c>
      <c r="G1089" s="13" t="s">
        <v>644</v>
      </c>
      <c r="H1089" s="14">
        <v>702149</v>
      </c>
      <c r="I1089" s="14">
        <v>280860</v>
      </c>
      <c r="J1089" s="15">
        <v>0.40000056967965486</v>
      </c>
    </row>
    <row r="1090" spans="2:10" s="2" customFormat="1" ht="14.25">
      <c r="B1090" s="12" t="s">
        <v>6936</v>
      </c>
      <c r="C1090" s="12" t="s">
        <v>6940</v>
      </c>
      <c r="D1090" s="12" t="s">
        <v>2031</v>
      </c>
      <c r="E1090" s="13" t="s">
        <v>2070</v>
      </c>
      <c r="F1090" s="13" t="s">
        <v>89</v>
      </c>
      <c r="G1090" s="13" t="s">
        <v>2072</v>
      </c>
      <c r="H1090" s="14">
        <v>11977</v>
      </c>
      <c r="I1090" s="14">
        <v>4791</v>
      </c>
      <c r="J1090" s="15">
        <v>0.40001669867245554</v>
      </c>
    </row>
    <row r="1091" spans="2:10" s="2" customFormat="1" ht="14.25">
      <c r="B1091" s="12" t="s">
        <v>6936</v>
      </c>
      <c r="C1091" s="12" t="s">
        <v>6940</v>
      </c>
      <c r="D1091" s="12" t="s">
        <v>2073</v>
      </c>
      <c r="E1091" s="13" t="s">
        <v>2074</v>
      </c>
      <c r="F1091" s="13" t="s">
        <v>151</v>
      </c>
      <c r="G1091" s="13" t="s">
        <v>2075</v>
      </c>
      <c r="H1091" s="14">
        <v>67476</v>
      </c>
      <c r="I1091" s="14">
        <v>26990</v>
      </c>
      <c r="J1091" s="15">
        <v>0.39999407196632875</v>
      </c>
    </row>
    <row r="1092" spans="2:10" s="2" customFormat="1" ht="14.25">
      <c r="B1092" s="12" t="s">
        <v>6936</v>
      </c>
      <c r="C1092" s="12" t="s">
        <v>6940</v>
      </c>
      <c r="D1092" s="12" t="s">
        <v>2076</v>
      </c>
      <c r="E1092" s="13" t="s">
        <v>2077</v>
      </c>
      <c r="F1092" s="13" t="s">
        <v>75</v>
      </c>
      <c r="G1092" s="13" t="s">
        <v>2078</v>
      </c>
      <c r="H1092" s="14">
        <v>199999</v>
      </c>
      <c r="I1092" s="14">
        <v>80000</v>
      </c>
      <c r="J1092" s="15">
        <v>0.40000200001000003</v>
      </c>
    </row>
    <row r="1093" spans="2:10" s="2" customFormat="1" ht="14.25">
      <c r="B1093" s="12" t="s">
        <v>6936</v>
      </c>
      <c r="C1093" s="12" t="s">
        <v>6940</v>
      </c>
      <c r="D1093" s="12" t="s">
        <v>2076</v>
      </c>
      <c r="E1093" s="13" t="s">
        <v>2077</v>
      </c>
      <c r="F1093" s="13" t="s">
        <v>75</v>
      </c>
      <c r="G1093" s="13" t="s">
        <v>2079</v>
      </c>
      <c r="H1093" s="14">
        <v>75793</v>
      </c>
      <c r="I1093" s="14">
        <v>30317</v>
      </c>
      <c r="J1093" s="15">
        <v>0.39999736123388702</v>
      </c>
    </row>
    <row r="1094" spans="2:10" s="2" customFormat="1" ht="14.25">
      <c r="B1094" s="12" t="s">
        <v>6936</v>
      </c>
      <c r="C1094" s="12" t="s">
        <v>6940</v>
      </c>
      <c r="D1094" s="12" t="s">
        <v>2080</v>
      </c>
      <c r="E1094" s="13" t="s">
        <v>2081</v>
      </c>
      <c r="F1094" s="13" t="s">
        <v>89</v>
      </c>
      <c r="G1094" s="13" t="s">
        <v>2082</v>
      </c>
      <c r="H1094" s="14">
        <v>3052</v>
      </c>
      <c r="I1094" s="14">
        <v>1221</v>
      </c>
      <c r="J1094" s="15">
        <v>0.40006553079947577</v>
      </c>
    </row>
    <row r="1095" spans="2:10" s="2" customFormat="1" ht="14.25">
      <c r="B1095" s="12" t="s">
        <v>6936</v>
      </c>
      <c r="C1095" s="12" t="s">
        <v>6940</v>
      </c>
      <c r="D1095" s="12" t="s">
        <v>2083</v>
      </c>
      <c r="E1095" s="13" t="s">
        <v>2084</v>
      </c>
      <c r="F1095" s="13" t="s">
        <v>75</v>
      </c>
      <c r="G1095" s="13" t="s">
        <v>2085</v>
      </c>
      <c r="H1095" s="14">
        <v>73767</v>
      </c>
      <c r="I1095" s="14">
        <v>29507</v>
      </c>
      <c r="J1095" s="15">
        <v>0.40000271123944309</v>
      </c>
    </row>
    <row r="1096" spans="2:10" s="2" customFormat="1" ht="14.25">
      <c r="B1096" s="12" t="s">
        <v>6936</v>
      </c>
      <c r="C1096" s="12" t="s">
        <v>6940</v>
      </c>
      <c r="D1096" s="12" t="s">
        <v>2039</v>
      </c>
      <c r="E1096" s="13" t="s">
        <v>2086</v>
      </c>
      <c r="F1096" s="13" t="s">
        <v>89</v>
      </c>
      <c r="G1096" s="13" t="s">
        <v>2087</v>
      </c>
      <c r="H1096" s="14">
        <v>512908</v>
      </c>
      <c r="I1096" s="14">
        <v>359036</v>
      </c>
      <c r="J1096" s="15">
        <v>0.70000077986695475</v>
      </c>
    </row>
    <row r="1097" spans="2:10" s="2" customFormat="1" ht="14.25">
      <c r="B1097" s="12" t="s">
        <v>6936</v>
      </c>
      <c r="C1097" s="12" t="s">
        <v>6940</v>
      </c>
      <c r="D1097" s="12" t="s">
        <v>2088</v>
      </c>
      <c r="E1097" s="13" t="s">
        <v>2089</v>
      </c>
      <c r="F1097" s="13" t="s">
        <v>75</v>
      </c>
      <c r="G1097" s="13" t="s">
        <v>2090</v>
      </c>
      <c r="H1097" s="14">
        <v>67171</v>
      </c>
      <c r="I1097" s="14">
        <v>26868</v>
      </c>
      <c r="J1097" s="15">
        <v>0.39999404504920277</v>
      </c>
    </row>
    <row r="1098" spans="2:10" s="2" customFormat="1" ht="14.25">
      <c r="B1098" s="12" t="s">
        <v>6936</v>
      </c>
      <c r="C1098" s="12" t="s">
        <v>6940</v>
      </c>
      <c r="D1098" s="12" t="s">
        <v>2091</v>
      </c>
      <c r="E1098" s="13" t="s">
        <v>2092</v>
      </c>
      <c r="F1098" s="13" t="s">
        <v>75</v>
      </c>
      <c r="G1098" s="13" t="s">
        <v>2093</v>
      </c>
      <c r="H1098" s="14">
        <v>36395</v>
      </c>
      <c r="I1098" s="14">
        <v>29116</v>
      </c>
      <c r="J1098" s="15">
        <v>0.8</v>
      </c>
    </row>
    <row r="1099" spans="2:10" s="2" customFormat="1" ht="14.25">
      <c r="B1099" s="12" t="s">
        <v>6936</v>
      </c>
      <c r="C1099" s="12" t="s">
        <v>6940</v>
      </c>
      <c r="D1099" s="12" t="s">
        <v>2094</v>
      </c>
      <c r="E1099" s="13" t="s">
        <v>2095</v>
      </c>
      <c r="F1099" s="13" t="s">
        <v>75</v>
      </c>
      <c r="G1099" s="13" t="s">
        <v>2096</v>
      </c>
      <c r="H1099" s="14">
        <v>121343</v>
      </c>
      <c r="I1099" s="14">
        <v>36403</v>
      </c>
      <c r="J1099" s="15">
        <v>0.30000082411016704</v>
      </c>
    </row>
    <row r="1100" spans="2:10" s="2" customFormat="1" ht="14.25">
      <c r="B1100" s="12" t="s">
        <v>6936</v>
      </c>
      <c r="C1100" s="12" t="s">
        <v>6940</v>
      </c>
      <c r="D1100" s="12" t="s">
        <v>7906</v>
      </c>
      <c r="E1100" s="13" t="s">
        <v>2097</v>
      </c>
      <c r="F1100" s="13" t="s">
        <v>89</v>
      </c>
      <c r="G1100" s="13" t="s">
        <v>2098</v>
      </c>
      <c r="H1100" s="14">
        <v>41988</v>
      </c>
      <c r="I1100" s="14">
        <v>16795</v>
      </c>
      <c r="J1100" s="15">
        <v>0.39999523673430504</v>
      </c>
    </row>
    <row r="1101" spans="2:10" s="2" customFormat="1" ht="14.25">
      <c r="B1101" s="12" t="s">
        <v>6936</v>
      </c>
      <c r="C1101" s="12" t="s">
        <v>6940</v>
      </c>
      <c r="D1101" s="12" t="s">
        <v>2099</v>
      </c>
      <c r="E1101" s="13" t="s">
        <v>2100</v>
      </c>
      <c r="F1101" s="13" t="s">
        <v>89</v>
      </c>
      <c r="G1101" s="13" t="s">
        <v>2101</v>
      </c>
      <c r="H1101" s="14">
        <v>33880</v>
      </c>
      <c r="I1101" s="14">
        <v>13552</v>
      </c>
      <c r="J1101" s="15">
        <v>0.4</v>
      </c>
    </row>
    <row r="1102" spans="2:10" s="2" customFormat="1" ht="14.25">
      <c r="B1102" s="12" t="s">
        <v>6936</v>
      </c>
      <c r="C1102" s="12" t="s">
        <v>6940</v>
      </c>
      <c r="D1102" s="12" t="s">
        <v>2102</v>
      </c>
      <c r="E1102" s="13" t="s">
        <v>2103</v>
      </c>
      <c r="F1102" s="13" t="s">
        <v>75</v>
      </c>
      <c r="G1102" s="13" t="s">
        <v>2104</v>
      </c>
      <c r="H1102" s="14">
        <v>108000</v>
      </c>
      <c r="I1102" s="14">
        <v>43200</v>
      </c>
      <c r="J1102" s="15">
        <v>0.4</v>
      </c>
    </row>
    <row r="1103" spans="2:10" s="2" customFormat="1" ht="14.25">
      <c r="B1103" s="12" t="s">
        <v>6936</v>
      </c>
      <c r="C1103" s="12" t="s">
        <v>6940</v>
      </c>
      <c r="D1103" s="12" t="s">
        <v>2105</v>
      </c>
      <c r="E1103" s="13" t="s">
        <v>2106</v>
      </c>
      <c r="F1103" s="13" t="s">
        <v>89</v>
      </c>
      <c r="G1103" s="13" t="s">
        <v>2107</v>
      </c>
      <c r="H1103" s="14">
        <v>54045</v>
      </c>
      <c r="I1103" s="14">
        <v>29725</v>
      </c>
      <c r="J1103" s="15">
        <v>0.55000462577481724</v>
      </c>
    </row>
    <row r="1104" spans="2:10" s="2" customFormat="1" ht="14.25">
      <c r="B1104" s="12" t="s">
        <v>6936</v>
      </c>
      <c r="C1104" s="12" t="s">
        <v>6940</v>
      </c>
      <c r="D1104" s="12" t="s">
        <v>2108</v>
      </c>
      <c r="E1104" s="13" t="s">
        <v>2109</v>
      </c>
      <c r="F1104" s="13" t="s">
        <v>6</v>
      </c>
      <c r="G1104" s="13" t="s">
        <v>2110</v>
      </c>
      <c r="H1104" s="14">
        <v>3201</v>
      </c>
      <c r="I1104" s="14">
        <v>1280</v>
      </c>
      <c r="J1104" s="15">
        <v>0.39987503905029681</v>
      </c>
    </row>
    <row r="1105" spans="2:10" s="2" customFormat="1" ht="14.25">
      <c r="B1105" s="12" t="s">
        <v>6936</v>
      </c>
      <c r="C1105" s="12" t="s">
        <v>6940</v>
      </c>
      <c r="D1105" s="12" t="s">
        <v>2108</v>
      </c>
      <c r="E1105" s="13" t="s">
        <v>2109</v>
      </c>
      <c r="F1105" s="13" t="s">
        <v>89</v>
      </c>
      <c r="G1105" s="13" t="s">
        <v>2111</v>
      </c>
      <c r="H1105" s="14">
        <v>11822</v>
      </c>
      <c r="I1105" s="14">
        <v>4729</v>
      </c>
      <c r="J1105" s="15">
        <v>0.40001691761123331</v>
      </c>
    </row>
    <row r="1106" spans="2:10" s="2" customFormat="1" ht="14.25">
      <c r="B1106" s="12" t="s">
        <v>6936</v>
      </c>
      <c r="C1106" s="12" t="s">
        <v>6940</v>
      </c>
      <c r="D1106" s="12" t="s">
        <v>2112</v>
      </c>
      <c r="E1106" s="13" t="s">
        <v>2113</v>
      </c>
      <c r="F1106" s="13" t="s">
        <v>89</v>
      </c>
      <c r="G1106" s="13" t="s">
        <v>2114</v>
      </c>
      <c r="H1106" s="14">
        <v>14314</v>
      </c>
      <c r="I1106" s="14">
        <v>4294</v>
      </c>
      <c r="J1106" s="15">
        <v>0.29998602766522287</v>
      </c>
    </row>
    <row r="1107" spans="2:10" s="2" customFormat="1" ht="14.25">
      <c r="B1107" s="12" t="s">
        <v>6936</v>
      </c>
      <c r="C1107" s="12" t="s">
        <v>6940</v>
      </c>
      <c r="D1107" s="12" t="s">
        <v>2115</v>
      </c>
      <c r="E1107" s="13" t="s">
        <v>2116</v>
      </c>
      <c r="F1107" s="13" t="s">
        <v>89</v>
      </c>
      <c r="G1107" s="13" t="s">
        <v>2117</v>
      </c>
      <c r="H1107" s="14">
        <v>32104</v>
      </c>
      <c r="I1107" s="14">
        <v>19262</v>
      </c>
      <c r="J1107" s="15">
        <v>0.59998754049339642</v>
      </c>
    </row>
    <row r="1108" spans="2:10" s="2" customFormat="1" ht="14.25">
      <c r="B1108" s="12" t="s">
        <v>6936</v>
      </c>
      <c r="C1108" s="12" t="s">
        <v>6940</v>
      </c>
      <c r="D1108" s="12" t="s">
        <v>2118</v>
      </c>
      <c r="E1108" s="13" t="s">
        <v>2119</v>
      </c>
      <c r="F1108" s="13" t="s">
        <v>75</v>
      </c>
      <c r="G1108" s="13" t="s">
        <v>2120</v>
      </c>
      <c r="H1108" s="14">
        <v>24296</v>
      </c>
      <c r="I1108" s="14">
        <v>9718</v>
      </c>
      <c r="J1108" s="15">
        <v>0.39998353638459005</v>
      </c>
    </row>
    <row r="1109" spans="2:10" s="2" customFormat="1" ht="14.25">
      <c r="B1109" s="12" t="s">
        <v>6936</v>
      </c>
      <c r="C1109" s="12" t="s">
        <v>6940</v>
      </c>
      <c r="D1109" s="12" t="s">
        <v>2121</v>
      </c>
      <c r="E1109" s="13" t="s">
        <v>2122</v>
      </c>
      <c r="F1109" s="13" t="s">
        <v>75</v>
      </c>
      <c r="G1109" s="13" t="s">
        <v>2123</v>
      </c>
      <c r="H1109" s="14">
        <v>1833389</v>
      </c>
      <c r="I1109" s="14">
        <v>733356</v>
      </c>
      <c r="J1109" s="15">
        <v>0.4000002181751936</v>
      </c>
    </row>
    <row r="1110" spans="2:10" s="2" customFormat="1" ht="14.25">
      <c r="B1110" s="12" t="s">
        <v>6936</v>
      </c>
      <c r="C1110" s="12" t="s">
        <v>6940</v>
      </c>
      <c r="D1110" s="12" t="s">
        <v>7907</v>
      </c>
      <c r="E1110" s="13" t="s">
        <v>2124</v>
      </c>
      <c r="F1110" s="13" t="s">
        <v>75</v>
      </c>
      <c r="G1110" s="13" t="s">
        <v>2125</v>
      </c>
      <c r="H1110" s="14">
        <v>106612</v>
      </c>
      <c r="I1110" s="14">
        <v>58637</v>
      </c>
      <c r="J1110" s="15">
        <v>0.55000375192286044</v>
      </c>
    </row>
    <row r="1111" spans="2:10" s="2" customFormat="1" ht="14.25">
      <c r="B1111" s="12" t="s">
        <v>6936</v>
      </c>
      <c r="C1111" s="12" t="s">
        <v>6940</v>
      </c>
      <c r="D1111" s="12" t="s">
        <v>2126</v>
      </c>
      <c r="E1111" s="13" t="s">
        <v>2127</v>
      </c>
      <c r="F1111" s="13" t="s">
        <v>89</v>
      </c>
      <c r="G1111" s="13" t="s">
        <v>2128</v>
      </c>
      <c r="H1111" s="14">
        <v>23585</v>
      </c>
      <c r="I1111" s="14">
        <v>9434</v>
      </c>
      <c r="J1111" s="15">
        <v>0.4</v>
      </c>
    </row>
    <row r="1112" spans="2:10" s="2" customFormat="1" ht="14.25">
      <c r="B1112" s="12" t="s">
        <v>6936</v>
      </c>
      <c r="C1112" s="12" t="s">
        <v>6940</v>
      </c>
      <c r="D1112" s="12" t="s">
        <v>2129</v>
      </c>
      <c r="E1112" s="13" t="s">
        <v>2130</v>
      </c>
      <c r="F1112" s="13" t="s">
        <v>89</v>
      </c>
      <c r="G1112" s="13" t="s">
        <v>2131</v>
      </c>
      <c r="H1112" s="14">
        <v>93455</v>
      </c>
      <c r="I1112" s="14">
        <v>74764</v>
      </c>
      <c r="J1112" s="15">
        <v>0.8</v>
      </c>
    </row>
    <row r="1113" spans="2:10" s="2" customFormat="1" ht="14.25">
      <c r="B1113" s="12" t="s">
        <v>6936</v>
      </c>
      <c r="C1113" s="12" t="s">
        <v>6940</v>
      </c>
      <c r="D1113" s="12" t="s">
        <v>2132</v>
      </c>
      <c r="E1113" s="13" t="s">
        <v>2133</v>
      </c>
      <c r="F1113" s="13" t="s">
        <v>89</v>
      </c>
      <c r="G1113" s="13" t="s">
        <v>2134</v>
      </c>
      <c r="H1113" s="14">
        <v>4169142</v>
      </c>
      <c r="I1113" s="14">
        <v>875520</v>
      </c>
      <c r="J1113" s="15">
        <v>0.21000004317435098</v>
      </c>
    </row>
    <row r="1114" spans="2:10" s="2" customFormat="1" ht="14.25">
      <c r="B1114" s="12" t="s">
        <v>6936</v>
      </c>
      <c r="C1114" s="12" t="s">
        <v>6940</v>
      </c>
      <c r="D1114" s="12" t="s">
        <v>2135</v>
      </c>
      <c r="E1114" s="13" t="s">
        <v>2136</v>
      </c>
      <c r="F1114" s="13" t="s">
        <v>89</v>
      </c>
      <c r="G1114" s="13" t="s">
        <v>2137</v>
      </c>
      <c r="H1114" s="14">
        <v>83360</v>
      </c>
      <c r="I1114" s="14">
        <v>33344</v>
      </c>
      <c r="J1114" s="15">
        <v>0.4</v>
      </c>
    </row>
    <row r="1115" spans="2:10" s="2" customFormat="1" ht="14.25">
      <c r="B1115" s="12" t="s">
        <v>6936</v>
      </c>
      <c r="C1115" s="12" t="s">
        <v>6940</v>
      </c>
      <c r="D1115" s="12" t="s">
        <v>2138</v>
      </c>
      <c r="E1115" s="13" t="s">
        <v>2139</v>
      </c>
      <c r="F1115" s="13" t="s">
        <v>75</v>
      </c>
      <c r="G1115" s="13" t="s">
        <v>2140</v>
      </c>
      <c r="H1115" s="14">
        <v>367597</v>
      </c>
      <c r="I1115" s="14">
        <v>147039</v>
      </c>
      <c r="J1115" s="15">
        <v>0.40000054407408114</v>
      </c>
    </row>
    <row r="1116" spans="2:10" s="2" customFormat="1" ht="14.25">
      <c r="B1116" s="12" t="s">
        <v>6936</v>
      </c>
      <c r="C1116" s="12" t="s">
        <v>6940</v>
      </c>
      <c r="D1116" s="12" t="s">
        <v>2141</v>
      </c>
      <c r="E1116" s="13" t="s">
        <v>2142</v>
      </c>
      <c r="F1116" s="13" t="s">
        <v>96</v>
      </c>
      <c r="G1116" s="13" t="s">
        <v>2143</v>
      </c>
      <c r="H1116" s="14">
        <v>54603</v>
      </c>
      <c r="I1116" s="14">
        <v>27302</v>
      </c>
      <c r="J1116" s="15">
        <v>0.50000915700602533</v>
      </c>
    </row>
    <row r="1117" spans="2:10" s="2" customFormat="1" ht="14.25">
      <c r="B1117" s="12" t="s">
        <v>6936</v>
      </c>
      <c r="C1117" s="12" t="s">
        <v>6940</v>
      </c>
      <c r="D1117" s="12" t="s">
        <v>2141</v>
      </c>
      <c r="E1117" s="13" t="s">
        <v>2142</v>
      </c>
      <c r="F1117" s="13" t="s">
        <v>89</v>
      </c>
      <c r="G1117" s="13" t="s">
        <v>2144</v>
      </c>
      <c r="H1117" s="14">
        <v>4647</v>
      </c>
      <c r="I1117" s="14">
        <v>2788</v>
      </c>
      <c r="J1117" s="15">
        <v>0.59995696148052502</v>
      </c>
    </row>
    <row r="1118" spans="2:10" s="2" customFormat="1" ht="14.25">
      <c r="B1118" s="12" t="s">
        <v>6936</v>
      </c>
      <c r="C1118" s="12" t="s">
        <v>6940</v>
      </c>
      <c r="D1118" s="12" t="s">
        <v>2141</v>
      </c>
      <c r="E1118" s="13" t="s">
        <v>2142</v>
      </c>
      <c r="F1118" s="13" t="s">
        <v>89</v>
      </c>
      <c r="G1118" s="13" t="s">
        <v>2145</v>
      </c>
      <c r="H1118" s="14">
        <v>1379876</v>
      </c>
      <c r="I1118" s="14">
        <v>800328</v>
      </c>
      <c r="J1118" s="15">
        <v>0.57999994202377603</v>
      </c>
    </row>
    <row r="1119" spans="2:10" s="2" customFormat="1" ht="14.25">
      <c r="B1119" s="12" t="s">
        <v>6936</v>
      </c>
      <c r="C1119" s="12" t="s">
        <v>6940</v>
      </c>
      <c r="D1119" s="12" t="s">
        <v>2146</v>
      </c>
      <c r="E1119" s="13" t="s">
        <v>2147</v>
      </c>
      <c r="F1119" s="13" t="s">
        <v>89</v>
      </c>
      <c r="G1119" s="13" t="s">
        <v>2148</v>
      </c>
      <c r="H1119" s="14">
        <v>55125</v>
      </c>
      <c r="I1119" s="14">
        <v>17640</v>
      </c>
      <c r="J1119" s="15">
        <v>0.32</v>
      </c>
    </row>
    <row r="1120" spans="2:10" s="2" customFormat="1" ht="14.25">
      <c r="B1120" s="12" t="s">
        <v>6936</v>
      </c>
      <c r="C1120" s="12" t="s">
        <v>6940</v>
      </c>
      <c r="D1120" s="12" t="s">
        <v>2149</v>
      </c>
      <c r="E1120" s="13" t="s">
        <v>2150</v>
      </c>
      <c r="F1120" s="13" t="s">
        <v>89</v>
      </c>
      <c r="G1120" s="13" t="s">
        <v>2151</v>
      </c>
      <c r="H1120" s="14">
        <v>78400</v>
      </c>
      <c r="I1120" s="14">
        <v>39200</v>
      </c>
      <c r="J1120" s="15">
        <v>0.5</v>
      </c>
    </row>
    <row r="1121" spans="2:10" s="2" customFormat="1" ht="14.25">
      <c r="B1121" s="12" t="s">
        <v>6936</v>
      </c>
      <c r="C1121" s="12" t="s">
        <v>6940</v>
      </c>
      <c r="D1121" s="12" t="s">
        <v>2149</v>
      </c>
      <c r="E1121" s="13" t="s">
        <v>2150</v>
      </c>
      <c r="F1121" s="13" t="s">
        <v>89</v>
      </c>
      <c r="G1121" s="13" t="s">
        <v>2152</v>
      </c>
      <c r="H1121" s="14">
        <v>34664</v>
      </c>
      <c r="I1121" s="14">
        <v>13866</v>
      </c>
      <c r="J1121" s="15">
        <v>0.40001153934918071</v>
      </c>
    </row>
    <row r="1122" spans="2:10" s="2" customFormat="1" ht="14.25">
      <c r="B1122" s="12" t="s">
        <v>6936</v>
      </c>
      <c r="C1122" s="12" t="s">
        <v>6940</v>
      </c>
      <c r="D1122" s="12" t="s">
        <v>2149</v>
      </c>
      <c r="E1122" s="13" t="s">
        <v>2150</v>
      </c>
      <c r="F1122" s="13" t="s">
        <v>89</v>
      </c>
      <c r="G1122" s="13" t="s">
        <v>2153</v>
      </c>
      <c r="H1122" s="14">
        <v>516331</v>
      </c>
      <c r="I1122" s="14">
        <v>71269</v>
      </c>
      <c r="J1122" s="15">
        <v>0.13802967476289435</v>
      </c>
    </row>
    <row r="1123" spans="2:10" s="2" customFormat="1" ht="14.25">
      <c r="B1123" s="12" t="s">
        <v>6936</v>
      </c>
      <c r="C1123" s="12" t="s">
        <v>6940</v>
      </c>
      <c r="D1123" s="12" t="s">
        <v>2149</v>
      </c>
      <c r="E1123" s="13" t="s">
        <v>2150</v>
      </c>
      <c r="F1123" s="13" t="s">
        <v>89</v>
      </c>
      <c r="G1123" s="13" t="s">
        <v>2154</v>
      </c>
      <c r="H1123" s="14">
        <v>199451</v>
      </c>
      <c r="I1123" s="14">
        <v>63824</v>
      </c>
      <c r="J1123" s="15">
        <v>0.31999839559591076</v>
      </c>
    </row>
    <row r="1124" spans="2:10" s="2" customFormat="1" ht="14.25">
      <c r="B1124" s="12" t="s">
        <v>6936</v>
      </c>
      <c r="C1124" s="12" t="s">
        <v>7218</v>
      </c>
      <c r="D1124" s="12" t="s">
        <v>7908</v>
      </c>
      <c r="E1124" s="13" t="s">
        <v>2155</v>
      </c>
      <c r="F1124" s="13" t="s">
        <v>6</v>
      </c>
      <c r="G1124" s="13" t="s">
        <v>2156</v>
      </c>
      <c r="H1124" s="14">
        <v>1382822.84</v>
      </c>
      <c r="I1124" s="14">
        <v>414846.85</v>
      </c>
      <c r="J1124" s="15">
        <v>0.29999999855368309</v>
      </c>
    </row>
    <row r="1125" spans="2:10" s="2" customFormat="1" ht="14.25">
      <c r="B1125" s="12" t="s">
        <v>6936</v>
      </c>
      <c r="C1125" s="12" t="s">
        <v>7218</v>
      </c>
      <c r="D1125" s="12" t="s">
        <v>7909</v>
      </c>
      <c r="E1125" s="13" t="s">
        <v>2157</v>
      </c>
      <c r="F1125" s="13" t="s">
        <v>127</v>
      </c>
      <c r="G1125" s="13" t="s">
        <v>2158</v>
      </c>
      <c r="H1125" s="14">
        <v>376630.71</v>
      </c>
      <c r="I1125" s="14">
        <v>112989.21</v>
      </c>
      <c r="J1125" s="15">
        <v>0.29999999203463784</v>
      </c>
    </row>
    <row r="1126" spans="2:10" s="2" customFormat="1" ht="14.25">
      <c r="B1126" s="12" t="s">
        <v>6936</v>
      </c>
      <c r="C1126" s="12" t="s">
        <v>7218</v>
      </c>
      <c r="D1126" s="12" t="s">
        <v>7910</v>
      </c>
      <c r="E1126" s="13" t="s">
        <v>2159</v>
      </c>
      <c r="F1126" s="13" t="s">
        <v>89</v>
      </c>
      <c r="G1126" s="13" t="s">
        <v>2160</v>
      </c>
      <c r="H1126" s="14">
        <v>3449200</v>
      </c>
      <c r="I1126" s="14">
        <v>1599738.96</v>
      </c>
      <c r="J1126" s="15">
        <v>0.46379999999999999</v>
      </c>
    </row>
    <row r="1127" spans="2:10" s="2" customFormat="1" ht="14.25">
      <c r="B1127" s="12" t="s">
        <v>6936</v>
      </c>
      <c r="C1127" s="12" t="s">
        <v>7218</v>
      </c>
      <c r="D1127" s="12" t="s">
        <v>7911</v>
      </c>
      <c r="E1127" s="13" t="s">
        <v>2161</v>
      </c>
      <c r="F1127" s="13" t="s">
        <v>75</v>
      </c>
      <c r="G1127" s="13" t="s">
        <v>2162</v>
      </c>
      <c r="H1127" s="14">
        <v>811228</v>
      </c>
      <c r="I1127" s="14">
        <v>324491.2</v>
      </c>
      <c r="J1127" s="15">
        <v>0.4</v>
      </c>
    </row>
    <row r="1128" spans="2:10" s="2" customFormat="1" ht="14.25">
      <c r="B1128" s="12" t="s">
        <v>6936</v>
      </c>
      <c r="C1128" s="12" t="s">
        <v>7218</v>
      </c>
      <c r="D1128" s="12" t="s">
        <v>7912</v>
      </c>
      <c r="E1128" s="13" t="s">
        <v>2163</v>
      </c>
      <c r="F1128" s="13" t="s">
        <v>127</v>
      </c>
      <c r="G1128" s="13" t="s">
        <v>2164</v>
      </c>
      <c r="H1128" s="14">
        <v>2348590.58</v>
      </c>
      <c r="I1128" s="14">
        <v>704577.17</v>
      </c>
      <c r="J1128" s="15">
        <v>0.29999999829685087</v>
      </c>
    </row>
    <row r="1129" spans="2:10" s="2" customFormat="1" ht="14.25">
      <c r="B1129" s="12" t="s">
        <v>6936</v>
      </c>
      <c r="C1129" s="12" t="s">
        <v>7218</v>
      </c>
      <c r="D1129" s="12" t="s">
        <v>7913</v>
      </c>
      <c r="E1129" s="13" t="s">
        <v>2165</v>
      </c>
      <c r="F1129" s="13" t="s">
        <v>89</v>
      </c>
      <c r="G1129" s="13" t="s">
        <v>2166</v>
      </c>
      <c r="H1129" s="14">
        <v>307250</v>
      </c>
      <c r="I1129" s="14">
        <v>92175</v>
      </c>
      <c r="J1129" s="15">
        <v>0.3</v>
      </c>
    </row>
    <row r="1130" spans="2:10" s="2" customFormat="1" ht="14.25">
      <c r="B1130" s="12" t="s">
        <v>6936</v>
      </c>
      <c r="C1130" s="12" t="s">
        <v>7218</v>
      </c>
      <c r="D1130" s="12" t="s">
        <v>7913</v>
      </c>
      <c r="E1130" s="13" t="s">
        <v>2165</v>
      </c>
      <c r="F1130" s="13" t="s">
        <v>89</v>
      </c>
      <c r="G1130" s="13" t="s">
        <v>2167</v>
      </c>
      <c r="H1130" s="14">
        <v>170000</v>
      </c>
      <c r="I1130" s="14">
        <v>51000</v>
      </c>
      <c r="J1130" s="15">
        <v>0.3</v>
      </c>
    </row>
    <row r="1131" spans="2:10" s="2" customFormat="1" ht="14.25">
      <c r="B1131" s="12" t="s">
        <v>6936</v>
      </c>
      <c r="C1131" s="12" t="s">
        <v>7218</v>
      </c>
      <c r="D1131" s="12" t="s">
        <v>7913</v>
      </c>
      <c r="E1131" s="13" t="s">
        <v>2165</v>
      </c>
      <c r="F1131" s="13" t="s">
        <v>6</v>
      </c>
      <c r="G1131" s="13" t="s">
        <v>2168</v>
      </c>
      <c r="H1131" s="14">
        <v>1282200</v>
      </c>
      <c r="I1131" s="14">
        <v>512880</v>
      </c>
      <c r="J1131" s="15">
        <v>0.4</v>
      </c>
    </row>
    <row r="1132" spans="2:10" s="2" customFormat="1" ht="14.25">
      <c r="B1132" s="12" t="s">
        <v>6936</v>
      </c>
      <c r="C1132" s="12" t="s">
        <v>7218</v>
      </c>
      <c r="D1132" s="12" t="s">
        <v>7913</v>
      </c>
      <c r="E1132" s="13" t="s">
        <v>2169</v>
      </c>
      <c r="F1132" s="13" t="s">
        <v>89</v>
      </c>
      <c r="G1132" s="13" t="s">
        <v>2170</v>
      </c>
      <c r="H1132" s="14">
        <v>117086.18</v>
      </c>
      <c r="I1132" s="14">
        <v>35125.85</v>
      </c>
      <c r="J1132" s="15">
        <v>0.29999996583712957</v>
      </c>
    </row>
    <row r="1133" spans="2:10" s="2" customFormat="1" ht="14.25">
      <c r="B1133" s="12" t="s">
        <v>6936</v>
      </c>
      <c r="C1133" s="12" t="s">
        <v>7218</v>
      </c>
      <c r="D1133" s="12" t="s">
        <v>7914</v>
      </c>
      <c r="E1133" s="13" t="s">
        <v>2169</v>
      </c>
      <c r="F1133" s="13" t="s">
        <v>89</v>
      </c>
      <c r="G1133" s="13" t="s">
        <v>2171</v>
      </c>
      <c r="H1133" s="14">
        <v>3295904.2</v>
      </c>
      <c r="I1133" s="14">
        <v>291071.09999999998</v>
      </c>
      <c r="J1133" s="15">
        <v>8.8312973417127821E-2</v>
      </c>
    </row>
    <row r="1134" spans="2:10" s="2" customFormat="1" ht="14.25">
      <c r="B1134" s="12" t="s">
        <v>6936</v>
      </c>
      <c r="C1134" s="12" t="s">
        <v>7218</v>
      </c>
      <c r="D1134" s="12" t="s">
        <v>7915</v>
      </c>
      <c r="E1134" s="13" t="s">
        <v>2172</v>
      </c>
      <c r="F1134" s="13" t="s">
        <v>89</v>
      </c>
      <c r="G1134" s="13" t="s">
        <v>2173</v>
      </c>
      <c r="H1134" s="14">
        <v>1814998.31</v>
      </c>
      <c r="I1134" s="14">
        <v>362999.66</v>
      </c>
      <c r="J1134" s="15">
        <v>0.19999999889807057</v>
      </c>
    </row>
    <row r="1135" spans="2:10" s="2" customFormat="1" ht="14.25">
      <c r="B1135" s="12" t="s">
        <v>6936</v>
      </c>
      <c r="C1135" s="12" t="s">
        <v>7219</v>
      </c>
      <c r="D1135" s="12" t="s">
        <v>7916</v>
      </c>
      <c r="E1135" s="13" t="s">
        <v>2174</v>
      </c>
      <c r="F1135" s="13" t="s">
        <v>89</v>
      </c>
      <c r="G1135" s="13" t="s">
        <v>2175</v>
      </c>
      <c r="H1135" s="14">
        <v>68750</v>
      </c>
      <c r="I1135" s="14">
        <v>20625</v>
      </c>
      <c r="J1135" s="15">
        <v>0.3</v>
      </c>
    </row>
    <row r="1136" spans="2:10" s="2" customFormat="1" ht="14.25">
      <c r="B1136" s="12" t="s">
        <v>6936</v>
      </c>
      <c r="C1136" s="12" t="s">
        <v>7219</v>
      </c>
      <c r="D1136" s="12" t="s">
        <v>7917</v>
      </c>
      <c r="E1136" s="13" t="s">
        <v>2176</v>
      </c>
      <c r="F1136" s="13" t="s">
        <v>151</v>
      </c>
      <c r="G1136" s="13" t="s">
        <v>2177</v>
      </c>
      <c r="H1136" s="14">
        <v>53311.85</v>
      </c>
      <c r="I1136" s="14">
        <v>42649.48</v>
      </c>
      <c r="J1136" s="15">
        <v>0.8</v>
      </c>
    </row>
    <row r="1137" spans="2:10" s="2" customFormat="1" ht="14.25">
      <c r="B1137" s="12" t="s">
        <v>6936</v>
      </c>
      <c r="C1137" s="12" t="s">
        <v>7219</v>
      </c>
      <c r="D1137" s="12" t="s">
        <v>7918</v>
      </c>
      <c r="E1137" s="13" t="s">
        <v>2178</v>
      </c>
      <c r="F1137" s="13" t="s">
        <v>89</v>
      </c>
      <c r="G1137" s="13" t="s">
        <v>2179</v>
      </c>
      <c r="H1137" s="14">
        <v>49412.63</v>
      </c>
      <c r="I1137" s="14">
        <v>14823.79</v>
      </c>
      <c r="J1137" s="15">
        <v>0.30000002023774086</v>
      </c>
    </row>
    <row r="1138" spans="2:10" s="2" customFormat="1" ht="14.25">
      <c r="B1138" s="12" t="s">
        <v>6936</v>
      </c>
      <c r="C1138" s="12" t="s">
        <v>7219</v>
      </c>
      <c r="D1138" s="12" t="s">
        <v>7918</v>
      </c>
      <c r="E1138" s="13" t="s">
        <v>2178</v>
      </c>
      <c r="F1138" s="13" t="s">
        <v>89</v>
      </c>
      <c r="G1138" s="13" t="s">
        <v>2180</v>
      </c>
      <c r="H1138" s="14">
        <v>20164</v>
      </c>
      <c r="I1138" s="14">
        <v>6049</v>
      </c>
      <c r="J1138" s="15">
        <v>0.29999008133306881</v>
      </c>
    </row>
    <row r="1139" spans="2:10" s="2" customFormat="1" ht="14.25">
      <c r="B1139" s="12" t="s">
        <v>6936</v>
      </c>
      <c r="C1139" s="12" t="s">
        <v>7219</v>
      </c>
      <c r="D1139" s="12" t="s">
        <v>7919</v>
      </c>
      <c r="E1139" s="13" t="s">
        <v>2181</v>
      </c>
      <c r="F1139" s="13" t="s">
        <v>89</v>
      </c>
      <c r="G1139" s="13" t="s">
        <v>2182</v>
      </c>
      <c r="H1139" s="14">
        <v>8612</v>
      </c>
      <c r="I1139" s="14">
        <v>4306</v>
      </c>
      <c r="J1139" s="15">
        <v>0.5</v>
      </c>
    </row>
    <row r="1140" spans="2:10" s="2" customFormat="1" ht="14.25">
      <c r="B1140" s="12" t="s">
        <v>6936</v>
      </c>
      <c r="C1140" s="12" t="s">
        <v>7219</v>
      </c>
      <c r="D1140" s="12" t="s">
        <v>7920</v>
      </c>
      <c r="E1140" s="13" t="s">
        <v>2183</v>
      </c>
      <c r="F1140" s="13" t="s">
        <v>89</v>
      </c>
      <c r="G1140" s="13" t="s">
        <v>2184</v>
      </c>
      <c r="H1140" s="14">
        <v>5981.14</v>
      </c>
      <c r="I1140" s="14">
        <v>1797.39</v>
      </c>
      <c r="J1140" s="15">
        <v>0.30050960184847703</v>
      </c>
    </row>
    <row r="1141" spans="2:10" s="2" customFormat="1" ht="14.25">
      <c r="B1141" s="12" t="s">
        <v>6936</v>
      </c>
      <c r="C1141" s="12" t="s">
        <v>7219</v>
      </c>
      <c r="D1141" s="12" t="s">
        <v>7921</v>
      </c>
      <c r="E1141" s="13" t="s">
        <v>2185</v>
      </c>
      <c r="F1141" s="13" t="s">
        <v>89</v>
      </c>
      <c r="G1141" s="13" t="s">
        <v>2186</v>
      </c>
      <c r="H1141" s="14">
        <v>670887</v>
      </c>
      <c r="I1141" s="14">
        <v>200000</v>
      </c>
      <c r="J1141" s="15">
        <v>0.2981127969389778</v>
      </c>
    </row>
    <row r="1142" spans="2:10" s="2" customFormat="1" ht="14.25">
      <c r="B1142" s="12" t="s">
        <v>6936</v>
      </c>
      <c r="C1142" s="12" t="s">
        <v>7219</v>
      </c>
      <c r="D1142" s="12" t="s">
        <v>7922</v>
      </c>
      <c r="E1142" s="13" t="s">
        <v>2187</v>
      </c>
      <c r="F1142" s="13" t="s">
        <v>151</v>
      </c>
      <c r="G1142" s="13" t="s">
        <v>2188</v>
      </c>
      <c r="H1142" s="14">
        <v>2123146</v>
      </c>
      <c r="I1142" s="14">
        <v>250000</v>
      </c>
      <c r="J1142" s="15">
        <v>0.11774979205386724</v>
      </c>
    </row>
    <row r="1143" spans="2:10" s="2" customFormat="1" ht="14.25">
      <c r="B1143" s="12" t="s">
        <v>6936</v>
      </c>
      <c r="C1143" s="12" t="s">
        <v>7219</v>
      </c>
      <c r="D1143" s="12" t="s">
        <v>7923</v>
      </c>
      <c r="E1143" s="13" t="s">
        <v>2189</v>
      </c>
      <c r="F1143" s="16" t="s">
        <v>373</v>
      </c>
      <c r="G1143" s="13" t="s">
        <v>2190</v>
      </c>
      <c r="H1143" s="14">
        <v>329706</v>
      </c>
      <c r="I1143" s="14">
        <v>169000</v>
      </c>
      <c r="J1143" s="15">
        <v>0.51257787240753883</v>
      </c>
    </row>
    <row r="1144" spans="2:10" s="2" customFormat="1" ht="14.25">
      <c r="B1144" s="12" t="s">
        <v>6936</v>
      </c>
      <c r="C1144" s="12" t="s">
        <v>7219</v>
      </c>
      <c r="D1144" s="12" t="s">
        <v>7924</v>
      </c>
      <c r="E1144" s="13" t="s">
        <v>2191</v>
      </c>
      <c r="F1144" s="13" t="s">
        <v>17</v>
      </c>
      <c r="G1144" s="13" t="s">
        <v>2192</v>
      </c>
      <c r="H1144" s="14">
        <v>763000</v>
      </c>
      <c r="I1144" s="14">
        <v>189792.53</v>
      </c>
      <c r="J1144" s="15">
        <v>0.24874512450851899</v>
      </c>
    </row>
    <row r="1145" spans="2:10" s="2" customFormat="1" ht="14.25">
      <c r="B1145" s="12" t="s">
        <v>6936</v>
      </c>
      <c r="C1145" s="12" t="s">
        <v>7219</v>
      </c>
      <c r="D1145" s="12" t="s">
        <v>7925</v>
      </c>
      <c r="E1145" s="13" t="s">
        <v>2193</v>
      </c>
      <c r="F1145" s="13" t="s">
        <v>89</v>
      </c>
      <c r="G1145" s="13" t="s">
        <v>2194</v>
      </c>
      <c r="H1145" s="14">
        <v>481301.25</v>
      </c>
      <c r="I1145" s="14">
        <v>178081.46</v>
      </c>
      <c r="J1145" s="15">
        <v>0.36999999480574797</v>
      </c>
    </row>
    <row r="1146" spans="2:10" s="2" customFormat="1" ht="14.25">
      <c r="B1146" s="12" t="s">
        <v>6936</v>
      </c>
      <c r="C1146" s="12" t="s">
        <v>7219</v>
      </c>
      <c r="D1146" s="12" t="s">
        <v>7926</v>
      </c>
      <c r="E1146" s="13" t="s">
        <v>2195</v>
      </c>
      <c r="F1146" s="13" t="s">
        <v>89</v>
      </c>
      <c r="G1146" s="13" t="s">
        <v>2196</v>
      </c>
      <c r="H1146" s="14">
        <v>1298000</v>
      </c>
      <c r="I1146" s="14">
        <v>129800</v>
      </c>
      <c r="J1146" s="15">
        <v>0.1</v>
      </c>
    </row>
    <row r="1147" spans="2:10" s="2" customFormat="1" ht="14.25">
      <c r="B1147" s="12" t="s">
        <v>6936</v>
      </c>
      <c r="C1147" s="12" t="s">
        <v>7219</v>
      </c>
      <c r="D1147" s="12" t="s">
        <v>7927</v>
      </c>
      <c r="E1147" s="13" t="s">
        <v>2197</v>
      </c>
      <c r="F1147" s="13" t="s">
        <v>138</v>
      </c>
      <c r="G1147" s="13" t="s">
        <v>2198</v>
      </c>
      <c r="H1147" s="14">
        <v>285027</v>
      </c>
      <c r="I1147" s="14">
        <v>142513.70000000001</v>
      </c>
      <c r="J1147" s="15">
        <v>0.50000070168791033</v>
      </c>
    </row>
    <row r="1148" spans="2:10" s="2" customFormat="1" ht="14.25">
      <c r="B1148" s="12" t="s">
        <v>6936</v>
      </c>
      <c r="C1148" s="12" t="s">
        <v>7219</v>
      </c>
      <c r="D1148" s="12" t="s">
        <v>7927</v>
      </c>
      <c r="E1148" s="13" t="s">
        <v>2197</v>
      </c>
      <c r="F1148" s="13" t="s">
        <v>75</v>
      </c>
      <c r="G1148" s="13" t="s">
        <v>2199</v>
      </c>
      <c r="H1148" s="14">
        <v>332250</v>
      </c>
      <c r="I1148" s="14">
        <v>76650</v>
      </c>
      <c r="J1148" s="15">
        <v>0.23069977426636568</v>
      </c>
    </row>
    <row r="1149" spans="2:10" s="2" customFormat="1" ht="14.25">
      <c r="B1149" s="12" t="s">
        <v>6936</v>
      </c>
      <c r="C1149" s="12" t="s">
        <v>7219</v>
      </c>
      <c r="D1149" s="12" t="s">
        <v>7928</v>
      </c>
      <c r="E1149" s="13" t="s">
        <v>2200</v>
      </c>
      <c r="F1149" s="13" t="s">
        <v>151</v>
      </c>
      <c r="G1149" s="13" t="s">
        <v>2201</v>
      </c>
      <c r="H1149" s="14">
        <v>140285</v>
      </c>
      <c r="I1149" s="14">
        <v>112228</v>
      </c>
      <c r="J1149" s="15">
        <v>0.8</v>
      </c>
    </row>
    <row r="1150" spans="2:10" s="2" customFormat="1" ht="14.25">
      <c r="B1150" s="12" t="s">
        <v>6936</v>
      </c>
      <c r="C1150" s="12" t="s">
        <v>7219</v>
      </c>
      <c r="D1150" s="12" t="s">
        <v>7929</v>
      </c>
      <c r="E1150" s="13" t="s">
        <v>2202</v>
      </c>
      <c r="F1150" s="13" t="s">
        <v>75</v>
      </c>
      <c r="G1150" s="13" t="s">
        <v>2203</v>
      </c>
      <c r="H1150" s="14">
        <v>303819</v>
      </c>
      <c r="I1150" s="14">
        <v>91145</v>
      </c>
      <c r="J1150" s="15">
        <v>0.29999769599662957</v>
      </c>
    </row>
    <row r="1151" spans="2:10" s="2" customFormat="1" ht="14.25">
      <c r="B1151" s="12" t="s">
        <v>6936</v>
      </c>
      <c r="C1151" s="12" t="s">
        <v>7219</v>
      </c>
      <c r="D1151" s="12" t="s">
        <v>7930</v>
      </c>
      <c r="E1151" s="13" t="s">
        <v>2204</v>
      </c>
      <c r="F1151" s="13" t="s">
        <v>89</v>
      </c>
      <c r="G1151" s="13" t="s">
        <v>2205</v>
      </c>
      <c r="H1151" s="14">
        <v>652723</v>
      </c>
      <c r="I1151" s="14">
        <v>65272.3</v>
      </c>
      <c r="J1151" s="15">
        <v>0.1</v>
      </c>
    </row>
    <row r="1152" spans="2:10" s="2" customFormat="1" ht="14.25">
      <c r="B1152" s="12" t="s">
        <v>6936</v>
      </c>
      <c r="C1152" s="12" t="s">
        <v>7219</v>
      </c>
      <c r="D1152" s="12" t="s">
        <v>7930</v>
      </c>
      <c r="E1152" s="13" t="s">
        <v>2204</v>
      </c>
      <c r="F1152" s="16" t="s">
        <v>373</v>
      </c>
      <c r="G1152" s="13" t="s">
        <v>2206</v>
      </c>
      <c r="H1152" s="14">
        <v>5831</v>
      </c>
      <c r="I1152" s="14">
        <v>4664.8</v>
      </c>
      <c r="J1152" s="15">
        <v>0.8</v>
      </c>
    </row>
    <row r="1153" spans="2:10" s="2" customFormat="1" ht="14.25">
      <c r="B1153" s="12" t="s">
        <v>6936</v>
      </c>
      <c r="C1153" s="12" t="s">
        <v>7219</v>
      </c>
      <c r="D1153" s="12" t="s">
        <v>7931</v>
      </c>
      <c r="E1153" s="13" t="s">
        <v>2207</v>
      </c>
      <c r="F1153" s="13" t="s">
        <v>89</v>
      </c>
      <c r="G1153" s="13" t="s">
        <v>2208</v>
      </c>
      <c r="H1153" s="14">
        <v>773565</v>
      </c>
      <c r="I1153" s="14">
        <v>77356</v>
      </c>
      <c r="J1153" s="15">
        <v>9.9999353641904681E-2</v>
      </c>
    </row>
    <row r="1154" spans="2:10" s="2" customFormat="1" ht="14.25">
      <c r="B1154" s="12" t="s">
        <v>6936</v>
      </c>
      <c r="C1154" s="12" t="s">
        <v>7219</v>
      </c>
      <c r="D1154" s="12" t="s">
        <v>7927</v>
      </c>
      <c r="E1154" s="13" t="s">
        <v>2197</v>
      </c>
      <c r="F1154" s="16" t="s">
        <v>449</v>
      </c>
      <c r="G1154" s="13" t="s">
        <v>2209</v>
      </c>
      <c r="H1154" s="14">
        <v>490118</v>
      </c>
      <c r="I1154" s="14">
        <v>49011.8</v>
      </c>
      <c r="J1154" s="15">
        <v>0.1</v>
      </c>
    </row>
    <row r="1155" spans="2:10" s="2" customFormat="1" ht="14.25">
      <c r="B1155" s="12" t="s">
        <v>6936</v>
      </c>
      <c r="C1155" s="12" t="s">
        <v>7219</v>
      </c>
      <c r="D1155" s="12" t="s">
        <v>7932</v>
      </c>
      <c r="E1155" s="13" t="s">
        <v>2210</v>
      </c>
      <c r="F1155" s="13" t="s">
        <v>75</v>
      </c>
      <c r="G1155" s="13" t="s">
        <v>2211</v>
      </c>
      <c r="H1155" s="14">
        <v>24748.54</v>
      </c>
      <c r="I1155" s="14">
        <v>12374.27</v>
      </c>
      <c r="J1155" s="15">
        <v>0.5</v>
      </c>
    </row>
    <row r="1156" spans="2:10" s="2" customFormat="1" ht="14.25">
      <c r="B1156" s="12" t="s">
        <v>6936</v>
      </c>
      <c r="C1156" s="12" t="s">
        <v>7219</v>
      </c>
      <c r="D1156" s="12" t="s">
        <v>7933</v>
      </c>
      <c r="E1156" s="13" t="s">
        <v>2212</v>
      </c>
      <c r="F1156" s="13" t="s">
        <v>89</v>
      </c>
      <c r="G1156" s="13" t="s">
        <v>2213</v>
      </c>
      <c r="H1156" s="14">
        <v>183841</v>
      </c>
      <c r="I1156" s="14">
        <v>45960</v>
      </c>
      <c r="J1156" s="15">
        <v>0.24999864012924211</v>
      </c>
    </row>
    <row r="1157" spans="2:10" s="2" customFormat="1" ht="14.25">
      <c r="B1157" s="12" t="s">
        <v>6936</v>
      </c>
      <c r="C1157" s="12" t="s">
        <v>7219</v>
      </c>
      <c r="D1157" s="12" t="s">
        <v>7934</v>
      </c>
      <c r="E1157" s="13" t="s">
        <v>2214</v>
      </c>
      <c r="F1157" s="13" t="s">
        <v>96</v>
      </c>
      <c r="G1157" s="13" t="s">
        <v>2215</v>
      </c>
      <c r="H1157" s="14">
        <v>57709.77</v>
      </c>
      <c r="I1157" s="14">
        <v>17312.93</v>
      </c>
      <c r="J1157" s="15">
        <v>0.29999998267191158</v>
      </c>
    </row>
    <row r="1158" spans="2:10" s="2" customFormat="1" ht="14.25">
      <c r="B1158" s="12" t="s">
        <v>6936</v>
      </c>
      <c r="C1158" s="12" t="s">
        <v>7219</v>
      </c>
      <c r="D1158" s="12" t="s">
        <v>7935</v>
      </c>
      <c r="E1158" s="13" t="s">
        <v>2216</v>
      </c>
      <c r="F1158" s="16" t="s">
        <v>449</v>
      </c>
      <c r="G1158" s="13" t="s">
        <v>2217</v>
      </c>
      <c r="H1158" s="14">
        <v>281168</v>
      </c>
      <c r="I1158" s="14">
        <v>142175</v>
      </c>
      <c r="J1158" s="15">
        <v>0.50565853866727362</v>
      </c>
    </row>
    <row r="1159" spans="2:10" s="2" customFormat="1" ht="14.25">
      <c r="B1159" s="12" t="s">
        <v>6936</v>
      </c>
      <c r="C1159" s="12" t="s">
        <v>7219</v>
      </c>
      <c r="D1159" s="12" t="s">
        <v>7936</v>
      </c>
      <c r="E1159" s="13" t="s">
        <v>2218</v>
      </c>
      <c r="F1159" s="13" t="s">
        <v>17</v>
      </c>
      <c r="G1159" s="13" t="s">
        <v>2219</v>
      </c>
      <c r="H1159" s="14">
        <v>411922</v>
      </c>
      <c r="I1159" s="14">
        <v>113280.55</v>
      </c>
      <c r="J1159" s="15">
        <v>0.27500485528813706</v>
      </c>
    </row>
    <row r="1160" spans="2:10" s="2" customFormat="1" ht="14.25">
      <c r="B1160" s="12" t="s">
        <v>6936</v>
      </c>
      <c r="C1160" s="12" t="s">
        <v>7219</v>
      </c>
      <c r="D1160" s="12" t="s">
        <v>7917</v>
      </c>
      <c r="E1160" s="13" t="s">
        <v>2176</v>
      </c>
      <c r="F1160" s="13" t="s">
        <v>151</v>
      </c>
      <c r="G1160" s="13" t="s">
        <v>2220</v>
      </c>
      <c r="H1160" s="14">
        <v>660000</v>
      </c>
      <c r="I1160" s="14">
        <v>300000</v>
      </c>
      <c r="J1160" s="15">
        <v>0.45454545454545453</v>
      </c>
    </row>
    <row r="1161" spans="2:10" s="2" customFormat="1" ht="14.25">
      <c r="B1161" s="12" t="s">
        <v>6936</v>
      </c>
      <c r="C1161" s="12" t="s">
        <v>7219</v>
      </c>
      <c r="D1161" s="12" t="s">
        <v>7937</v>
      </c>
      <c r="E1161" s="13" t="s">
        <v>2221</v>
      </c>
      <c r="F1161" s="13" t="s">
        <v>89</v>
      </c>
      <c r="G1161" s="13" t="s">
        <v>2222</v>
      </c>
      <c r="H1161" s="14">
        <v>248900</v>
      </c>
      <c r="I1161" s="14">
        <v>74670</v>
      </c>
      <c r="J1161" s="15">
        <v>0.3</v>
      </c>
    </row>
    <row r="1162" spans="2:10" s="2" customFormat="1" ht="14.25">
      <c r="B1162" s="12" t="s">
        <v>6936</v>
      </c>
      <c r="C1162" s="12" t="s">
        <v>7219</v>
      </c>
      <c r="D1162" s="12" t="s">
        <v>7926</v>
      </c>
      <c r="E1162" s="13" t="s">
        <v>2195</v>
      </c>
      <c r="F1162" s="16" t="s">
        <v>449</v>
      </c>
      <c r="G1162" s="13" t="s">
        <v>2223</v>
      </c>
      <c r="H1162" s="14">
        <v>341962</v>
      </c>
      <c r="I1162" s="14">
        <v>38400</v>
      </c>
      <c r="J1162" s="15">
        <v>0.11229317877424977</v>
      </c>
    </row>
    <row r="1163" spans="2:10" s="2" customFormat="1" ht="14.25">
      <c r="B1163" s="12" t="s">
        <v>6936</v>
      </c>
      <c r="C1163" s="12" t="s">
        <v>7219</v>
      </c>
      <c r="D1163" s="12" t="s">
        <v>7938</v>
      </c>
      <c r="E1163" s="13" t="s">
        <v>2224</v>
      </c>
      <c r="F1163" s="13" t="s">
        <v>89</v>
      </c>
      <c r="G1163" s="13" t="s">
        <v>2225</v>
      </c>
      <c r="H1163" s="14">
        <v>95370</v>
      </c>
      <c r="I1163" s="14">
        <v>38148</v>
      </c>
      <c r="J1163" s="15">
        <v>0.4</v>
      </c>
    </row>
    <row r="1164" spans="2:10" s="2" customFormat="1" ht="14.25">
      <c r="B1164" s="12" t="s">
        <v>6936</v>
      </c>
      <c r="C1164" s="12" t="s">
        <v>7219</v>
      </c>
      <c r="D1164" s="12" t="s">
        <v>7939</v>
      </c>
      <c r="E1164" s="13" t="s">
        <v>2226</v>
      </c>
      <c r="F1164" s="13" t="s">
        <v>89</v>
      </c>
      <c r="G1164" s="13" t="s">
        <v>2227</v>
      </c>
      <c r="H1164" s="14">
        <v>1061292</v>
      </c>
      <c r="I1164" s="14">
        <v>250000</v>
      </c>
      <c r="J1164" s="15">
        <v>0.23556193771365469</v>
      </c>
    </row>
    <row r="1165" spans="2:10" s="2" customFormat="1" ht="14.25">
      <c r="B1165" s="12" t="s">
        <v>6936</v>
      </c>
      <c r="C1165" s="12" t="s">
        <v>6937</v>
      </c>
      <c r="D1165" s="12" t="s">
        <v>7940</v>
      </c>
      <c r="E1165" s="13" t="s">
        <v>2228</v>
      </c>
      <c r="F1165" s="13" t="s">
        <v>151</v>
      </c>
      <c r="G1165" s="13" t="s">
        <v>2229</v>
      </c>
      <c r="H1165" s="14">
        <v>160000</v>
      </c>
      <c r="I1165" s="14">
        <v>32000</v>
      </c>
      <c r="J1165" s="15">
        <v>0.2</v>
      </c>
    </row>
    <row r="1166" spans="2:10" s="2" customFormat="1" ht="14.25">
      <c r="B1166" s="12" t="s">
        <v>6936</v>
      </c>
      <c r="C1166" s="12" t="s">
        <v>6937</v>
      </c>
      <c r="D1166" s="12" t="s">
        <v>7941</v>
      </c>
      <c r="E1166" s="13" t="s">
        <v>2230</v>
      </c>
      <c r="F1166" s="13" t="s">
        <v>96</v>
      </c>
      <c r="G1166" s="13" t="s">
        <v>2231</v>
      </c>
      <c r="H1166" s="14">
        <v>68986.42</v>
      </c>
      <c r="I1166" s="14">
        <v>20695.93</v>
      </c>
      <c r="J1166" s="15">
        <v>0.30000005798242613</v>
      </c>
    </row>
    <row r="1167" spans="2:10" s="2" customFormat="1" ht="14.25">
      <c r="B1167" s="12" t="s">
        <v>6936</v>
      </c>
      <c r="C1167" s="12" t="s">
        <v>6937</v>
      </c>
      <c r="D1167" s="12" t="s">
        <v>7941</v>
      </c>
      <c r="E1167" s="13" t="s">
        <v>2230</v>
      </c>
      <c r="F1167" s="13" t="s">
        <v>89</v>
      </c>
      <c r="G1167" s="13" t="s">
        <v>2232</v>
      </c>
      <c r="H1167" s="14">
        <v>125500</v>
      </c>
      <c r="I1167" s="14">
        <v>25100</v>
      </c>
      <c r="J1167" s="15">
        <v>0.2</v>
      </c>
    </row>
    <row r="1168" spans="2:10" s="2" customFormat="1" ht="14.25">
      <c r="B1168" s="12" t="s">
        <v>6936</v>
      </c>
      <c r="C1168" s="12" t="s">
        <v>6937</v>
      </c>
      <c r="D1168" s="12" t="s">
        <v>7942</v>
      </c>
      <c r="E1168" s="13" t="s">
        <v>2233</v>
      </c>
      <c r="F1168" s="13" t="s">
        <v>89</v>
      </c>
      <c r="G1168" s="13" t="s">
        <v>2234</v>
      </c>
      <c r="H1168" s="14">
        <v>66568.539999999994</v>
      </c>
      <c r="I1168" s="14">
        <v>16642</v>
      </c>
      <c r="J1168" s="15">
        <v>0.24999797201500892</v>
      </c>
    </row>
    <row r="1169" spans="2:10" s="2" customFormat="1" ht="14.25">
      <c r="B1169" s="12" t="s">
        <v>6936</v>
      </c>
      <c r="C1169" s="12" t="s">
        <v>6937</v>
      </c>
      <c r="D1169" s="12" t="s">
        <v>7943</v>
      </c>
      <c r="E1169" s="13" t="s">
        <v>2235</v>
      </c>
      <c r="F1169" s="13" t="s">
        <v>75</v>
      </c>
      <c r="G1169" s="13" t="s">
        <v>2236</v>
      </c>
      <c r="H1169" s="14">
        <v>581730</v>
      </c>
      <c r="I1169" s="14">
        <v>116346</v>
      </c>
      <c r="J1169" s="15">
        <v>0.2</v>
      </c>
    </row>
    <row r="1170" spans="2:10" s="2" customFormat="1" ht="14.25">
      <c r="B1170" s="12" t="s">
        <v>6936</v>
      </c>
      <c r="C1170" s="12" t="s">
        <v>6937</v>
      </c>
      <c r="D1170" s="12" t="s">
        <v>7944</v>
      </c>
      <c r="E1170" s="13" t="s">
        <v>2237</v>
      </c>
      <c r="F1170" s="13" t="s">
        <v>89</v>
      </c>
      <c r="G1170" s="13" t="s">
        <v>2238</v>
      </c>
      <c r="H1170" s="14">
        <v>1653029.5</v>
      </c>
      <c r="I1170" s="14">
        <v>495908.85</v>
      </c>
      <c r="J1170" s="15">
        <v>0.3</v>
      </c>
    </row>
    <row r="1171" spans="2:10" s="2" customFormat="1" ht="14.25">
      <c r="B1171" s="12" t="s">
        <v>6936</v>
      </c>
      <c r="C1171" s="12" t="s">
        <v>6937</v>
      </c>
      <c r="D1171" s="12" t="s">
        <v>7945</v>
      </c>
      <c r="E1171" s="13" t="s">
        <v>2239</v>
      </c>
      <c r="F1171" s="13" t="s">
        <v>6</v>
      </c>
      <c r="G1171" s="13" t="s">
        <v>2240</v>
      </c>
      <c r="H1171" s="14">
        <v>24289.13</v>
      </c>
      <c r="I1171" s="14">
        <v>12144.57</v>
      </c>
      <c r="J1171" s="15">
        <v>0.50000020585340021</v>
      </c>
    </row>
    <row r="1172" spans="2:10" s="2" customFormat="1" ht="14.25">
      <c r="B1172" s="12" t="s">
        <v>6936</v>
      </c>
      <c r="C1172" s="12" t="s">
        <v>6937</v>
      </c>
      <c r="D1172" s="12" t="s">
        <v>7946</v>
      </c>
      <c r="E1172" s="13" t="s">
        <v>2241</v>
      </c>
      <c r="F1172" s="13" t="s">
        <v>89</v>
      </c>
      <c r="G1172" s="13" t="s">
        <v>2242</v>
      </c>
      <c r="H1172" s="14">
        <v>234251</v>
      </c>
      <c r="I1172" s="14">
        <v>35137.65</v>
      </c>
      <c r="J1172" s="15">
        <v>0.15</v>
      </c>
    </row>
    <row r="1173" spans="2:10" s="2" customFormat="1" ht="14.25">
      <c r="B1173" s="12" t="s">
        <v>6936</v>
      </c>
      <c r="C1173" s="12" t="s">
        <v>6937</v>
      </c>
      <c r="D1173" s="12" t="s">
        <v>7947</v>
      </c>
      <c r="E1173" s="13" t="s">
        <v>2243</v>
      </c>
      <c r="F1173" s="13" t="s">
        <v>89</v>
      </c>
      <c r="G1173" s="13" t="s">
        <v>2244</v>
      </c>
      <c r="H1173" s="14">
        <v>22878</v>
      </c>
      <c r="I1173" s="14">
        <v>6863.4</v>
      </c>
      <c r="J1173" s="15">
        <v>0.3</v>
      </c>
    </row>
    <row r="1174" spans="2:10" s="2" customFormat="1" ht="14.25">
      <c r="B1174" s="12" t="s">
        <v>6936</v>
      </c>
      <c r="C1174" s="12" t="s">
        <v>6937</v>
      </c>
      <c r="D1174" s="12" t="s">
        <v>7948</v>
      </c>
      <c r="E1174" s="13" t="s">
        <v>2245</v>
      </c>
      <c r="F1174" s="13" t="s">
        <v>151</v>
      </c>
      <c r="G1174" s="13" t="s">
        <v>2246</v>
      </c>
      <c r="H1174" s="14">
        <v>39496.29</v>
      </c>
      <c r="I1174" s="14">
        <v>9648.94</v>
      </c>
      <c r="J1174" s="15">
        <v>0.24429990766221335</v>
      </c>
    </row>
    <row r="1175" spans="2:10" s="2" customFormat="1" ht="14.25">
      <c r="B1175" s="12" t="s">
        <v>6936</v>
      </c>
      <c r="C1175" s="12" t="s">
        <v>6937</v>
      </c>
      <c r="D1175" s="12" t="s">
        <v>7949</v>
      </c>
      <c r="E1175" s="13" t="s">
        <v>2247</v>
      </c>
      <c r="F1175" s="13" t="s">
        <v>89</v>
      </c>
      <c r="G1175" s="13" t="s">
        <v>2248</v>
      </c>
      <c r="H1175" s="14">
        <v>32463</v>
      </c>
      <c r="I1175" s="14">
        <v>8765.01</v>
      </c>
      <c r="J1175" s="15">
        <v>0.27</v>
      </c>
    </row>
    <row r="1176" spans="2:10" s="2" customFormat="1" ht="14.25">
      <c r="B1176" s="12" t="s">
        <v>6936</v>
      </c>
      <c r="C1176" s="12" t="s">
        <v>6937</v>
      </c>
      <c r="D1176" s="12" t="s">
        <v>7950</v>
      </c>
      <c r="E1176" s="13" t="s">
        <v>2249</v>
      </c>
      <c r="F1176" s="13" t="s">
        <v>89</v>
      </c>
      <c r="G1176" s="13" t="s">
        <v>2250</v>
      </c>
      <c r="H1176" s="14">
        <v>170279.71</v>
      </c>
      <c r="I1176" s="14">
        <v>25541.96</v>
      </c>
      <c r="J1176" s="15">
        <v>0.15000002055441602</v>
      </c>
    </row>
    <row r="1177" spans="2:10" s="2" customFormat="1" ht="14.25">
      <c r="B1177" s="12" t="s">
        <v>6936</v>
      </c>
      <c r="C1177" s="12" t="s">
        <v>6937</v>
      </c>
      <c r="D1177" s="12" t="s">
        <v>7951</v>
      </c>
      <c r="E1177" s="13" t="s">
        <v>2251</v>
      </c>
      <c r="F1177" s="13" t="s">
        <v>151</v>
      </c>
      <c r="G1177" s="13" t="s">
        <v>2252</v>
      </c>
      <c r="H1177" s="14">
        <v>233589.45</v>
      </c>
      <c r="I1177" s="14">
        <v>46717.89</v>
      </c>
      <c r="J1177" s="15">
        <v>0.19999999999999998</v>
      </c>
    </row>
    <row r="1178" spans="2:10" s="2" customFormat="1" ht="14.25">
      <c r="B1178" s="12" t="s">
        <v>6936</v>
      </c>
      <c r="C1178" s="12" t="s">
        <v>6937</v>
      </c>
      <c r="D1178" s="12" t="s">
        <v>7952</v>
      </c>
      <c r="E1178" s="13" t="s">
        <v>2253</v>
      </c>
      <c r="F1178" s="13" t="s">
        <v>151</v>
      </c>
      <c r="G1178" s="13" t="s">
        <v>2254</v>
      </c>
      <c r="H1178" s="14">
        <v>105310.44</v>
      </c>
      <c r="I1178" s="14">
        <v>21062.09</v>
      </c>
      <c r="J1178" s="15">
        <v>0.20000001899146941</v>
      </c>
    </row>
    <row r="1179" spans="2:10" s="2" customFormat="1" ht="14.25">
      <c r="B1179" s="12" t="s">
        <v>6936</v>
      </c>
      <c r="C1179" s="12" t="s">
        <v>6937</v>
      </c>
      <c r="D1179" s="12" t="s">
        <v>7953</v>
      </c>
      <c r="E1179" s="13" t="s">
        <v>2255</v>
      </c>
      <c r="F1179" s="13" t="s">
        <v>75</v>
      </c>
      <c r="G1179" s="13" t="s">
        <v>2256</v>
      </c>
      <c r="H1179" s="14">
        <v>1074103.1000000001</v>
      </c>
      <c r="I1179" s="14">
        <v>214820.62</v>
      </c>
      <c r="J1179" s="15">
        <v>0.19999999999999998</v>
      </c>
    </row>
    <row r="1180" spans="2:10" s="2" customFormat="1" ht="14.25">
      <c r="B1180" s="12" t="s">
        <v>6936</v>
      </c>
      <c r="C1180" s="12" t="s">
        <v>6937</v>
      </c>
      <c r="D1180" s="12" t="s">
        <v>7954</v>
      </c>
      <c r="E1180" s="13" t="s">
        <v>2257</v>
      </c>
      <c r="F1180" s="13" t="s">
        <v>89</v>
      </c>
      <c r="G1180" s="13" t="s">
        <v>2258</v>
      </c>
      <c r="H1180" s="14">
        <v>199076.25</v>
      </c>
      <c r="I1180" s="14">
        <v>39815.25</v>
      </c>
      <c r="J1180" s="15">
        <v>0.2</v>
      </c>
    </row>
    <row r="1181" spans="2:10" s="2" customFormat="1" ht="14.25">
      <c r="B1181" s="12" t="s">
        <v>6936</v>
      </c>
      <c r="C1181" s="12" t="s">
        <v>6937</v>
      </c>
      <c r="D1181" s="12" t="s">
        <v>7955</v>
      </c>
      <c r="E1181" s="13" t="s">
        <v>2259</v>
      </c>
      <c r="F1181" s="13" t="s">
        <v>89</v>
      </c>
      <c r="G1181" s="13" t="s">
        <v>2260</v>
      </c>
      <c r="H1181" s="14">
        <v>26326.32</v>
      </c>
      <c r="I1181" s="14">
        <v>7897.9</v>
      </c>
      <c r="J1181" s="15">
        <v>0.30000015193919999</v>
      </c>
    </row>
    <row r="1182" spans="2:10" s="2" customFormat="1" ht="14.25">
      <c r="B1182" s="12" t="s">
        <v>6936</v>
      </c>
      <c r="C1182" s="12" t="s">
        <v>6937</v>
      </c>
      <c r="D1182" s="12" t="s">
        <v>7956</v>
      </c>
      <c r="E1182" s="13" t="s">
        <v>2261</v>
      </c>
      <c r="F1182" s="13" t="s">
        <v>75</v>
      </c>
      <c r="G1182" s="13" t="s">
        <v>2262</v>
      </c>
      <c r="H1182" s="14">
        <v>160406</v>
      </c>
      <c r="I1182" s="14">
        <v>24060.9</v>
      </c>
      <c r="J1182" s="15">
        <v>0.15000000000000002</v>
      </c>
    </row>
    <row r="1183" spans="2:10" s="2" customFormat="1" ht="14.25">
      <c r="B1183" s="12" t="s">
        <v>6936</v>
      </c>
      <c r="C1183" s="12" t="s">
        <v>6937</v>
      </c>
      <c r="D1183" s="12" t="s">
        <v>7957</v>
      </c>
      <c r="E1183" s="13" t="s">
        <v>2263</v>
      </c>
      <c r="F1183" s="13" t="s">
        <v>89</v>
      </c>
      <c r="G1183" s="13" t="s">
        <v>2264</v>
      </c>
      <c r="H1183" s="14">
        <v>139368</v>
      </c>
      <c r="I1183" s="14">
        <v>27873.599999999999</v>
      </c>
      <c r="J1183" s="15">
        <v>0.19999999999999998</v>
      </c>
    </row>
    <row r="1184" spans="2:10" s="2" customFormat="1" ht="14.25">
      <c r="B1184" s="12" t="s">
        <v>6936</v>
      </c>
      <c r="C1184" s="12" t="s">
        <v>6937</v>
      </c>
      <c r="D1184" s="12" t="s">
        <v>7958</v>
      </c>
      <c r="E1184" s="13" t="s">
        <v>2265</v>
      </c>
      <c r="F1184" s="13" t="s">
        <v>75</v>
      </c>
      <c r="G1184" s="13" t="s">
        <v>2266</v>
      </c>
      <c r="H1184" s="14">
        <v>217764.41</v>
      </c>
      <c r="I1184" s="14">
        <v>76217.539999999994</v>
      </c>
      <c r="J1184" s="15">
        <v>0.3499999839275848</v>
      </c>
    </row>
    <row r="1185" spans="2:10" s="2" customFormat="1" ht="14.25">
      <c r="B1185" s="12" t="s">
        <v>6936</v>
      </c>
      <c r="C1185" s="12" t="s">
        <v>6937</v>
      </c>
      <c r="D1185" s="12" t="s">
        <v>7959</v>
      </c>
      <c r="E1185" s="13" t="s">
        <v>2267</v>
      </c>
      <c r="F1185" s="13" t="s">
        <v>151</v>
      </c>
      <c r="G1185" s="13" t="s">
        <v>2268</v>
      </c>
      <c r="H1185" s="14">
        <v>728847.35999999999</v>
      </c>
      <c r="I1185" s="14">
        <v>145769.47</v>
      </c>
      <c r="J1185" s="15">
        <v>0.19999999725594123</v>
      </c>
    </row>
    <row r="1186" spans="2:10" s="2" customFormat="1" ht="14.25">
      <c r="B1186" s="12" t="s">
        <v>6936</v>
      </c>
      <c r="C1186" s="12" t="s">
        <v>6937</v>
      </c>
      <c r="D1186" s="12" t="s">
        <v>7960</v>
      </c>
      <c r="E1186" s="13" t="s">
        <v>2269</v>
      </c>
      <c r="F1186" s="13" t="s">
        <v>75</v>
      </c>
      <c r="G1186" s="13" t="s">
        <v>2270</v>
      </c>
      <c r="H1186" s="14">
        <v>68680.39</v>
      </c>
      <c r="I1186" s="14">
        <v>12684.01</v>
      </c>
      <c r="J1186" s="15">
        <v>0.18468168279184205</v>
      </c>
    </row>
    <row r="1187" spans="2:10" s="2" customFormat="1" ht="14.25">
      <c r="B1187" s="12" t="s">
        <v>6936</v>
      </c>
      <c r="C1187" s="12" t="s">
        <v>6937</v>
      </c>
      <c r="D1187" s="12" t="s">
        <v>7961</v>
      </c>
      <c r="E1187" s="13" t="s">
        <v>2271</v>
      </c>
      <c r="F1187" s="13" t="s">
        <v>89</v>
      </c>
      <c r="G1187" s="13" t="s">
        <v>2272</v>
      </c>
      <c r="H1187" s="14">
        <v>294199.17</v>
      </c>
      <c r="I1187" s="14">
        <v>58839.83</v>
      </c>
      <c r="J1187" s="15">
        <v>0.19999998640376859</v>
      </c>
    </row>
    <row r="1188" spans="2:10" s="2" customFormat="1" ht="14.25">
      <c r="B1188" s="12" t="s">
        <v>6936</v>
      </c>
      <c r="C1188" s="12" t="s">
        <v>6937</v>
      </c>
      <c r="D1188" s="12" t="s">
        <v>7962</v>
      </c>
      <c r="E1188" s="13" t="s">
        <v>2273</v>
      </c>
      <c r="F1188" s="13" t="s">
        <v>89</v>
      </c>
      <c r="G1188" s="13" t="s">
        <v>644</v>
      </c>
      <c r="H1188" s="14">
        <v>71415</v>
      </c>
      <c r="I1188" s="14">
        <v>14283</v>
      </c>
      <c r="J1188" s="15">
        <v>0.2</v>
      </c>
    </row>
    <row r="1189" spans="2:10" s="2" customFormat="1" ht="14.25">
      <c r="B1189" s="12" t="s">
        <v>6936</v>
      </c>
      <c r="C1189" s="12" t="s">
        <v>6937</v>
      </c>
      <c r="D1189" s="12" t="s">
        <v>7962</v>
      </c>
      <c r="E1189" s="13" t="s">
        <v>2273</v>
      </c>
      <c r="F1189" s="13" t="s">
        <v>75</v>
      </c>
      <c r="G1189" s="13" t="s">
        <v>2274</v>
      </c>
      <c r="H1189" s="14">
        <v>145329.76</v>
      </c>
      <c r="I1189" s="14">
        <v>29065.95</v>
      </c>
      <c r="J1189" s="15">
        <v>0.19999998623819373</v>
      </c>
    </row>
    <row r="1190" spans="2:10" s="2" customFormat="1" ht="14.25">
      <c r="B1190" s="12" t="s">
        <v>6936</v>
      </c>
      <c r="C1190" s="12" t="s">
        <v>6937</v>
      </c>
      <c r="D1190" s="12" t="s">
        <v>7963</v>
      </c>
      <c r="E1190" s="13" t="s">
        <v>2275</v>
      </c>
      <c r="F1190" s="13" t="s">
        <v>138</v>
      </c>
      <c r="G1190" s="13" t="s">
        <v>2276</v>
      </c>
      <c r="H1190" s="14">
        <v>38684</v>
      </c>
      <c r="I1190" s="14">
        <v>15473.6</v>
      </c>
      <c r="J1190" s="15">
        <v>0.4</v>
      </c>
    </row>
    <row r="1191" spans="2:10" s="2" customFormat="1" ht="14.25">
      <c r="B1191" s="12" t="s">
        <v>6936</v>
      </c>
      <c r="C1191" s="12" t="s">
        <v>6937</v>
      </c>
      <c r="D1191" s="12" t="s">
        <v>7963</v>
      </c>
      <c r="E1191" s="13" t="s">
        <v>2275</v>
      </c>
      <c r="F1191" s="13" t="s">
        <v>127</v>
      </c>
      <c r="G1191" s="13" t="s">
        <v>2277</v>
      </c>
      <c r="H1191" s="14">
        <v>30316.34</v>
      </c>
      <c r="I1191" s="14">
        <v>9094.9</v>
      </c>
      <c r="J1191" s="15">
        <v>0.29999993402897579</v>
      </c>
    </row>
    <row r="1192" spans="2:10" s="2" customFormat="1" ht="14.25">
      <c r="B1192" s="12" t="s">
        <v>6936</v>
      </c>
      <c r="C1192" s="12" t="s">
        <v>6937</v>
      </c>
      <c r="D1192" s="12" t="s">
        <v>7964</v>
      </c>
      <c r="E1192" s="13" t="s">
        <v>2278</v>
      </c>
      <c r="F1192" s="13" t="s">
        <v>6</v>
      </c>
      <c r="G1192" s="13" t="s">
        <v>2279</v>
      </c>
      <c r="H1192" s="14">
        <v>35715</v>
      </c>
      <c r="I1192" s="14">
        <v>10714.5</v>
      </c>
      <c r="J1192" s="15">
        <v>0.3</v>
      </c>
    </row>
    <row r="1193" spans="2:10" s="2" customFormat="1" ht="14.25">
      <c r="B1193" s="12" t="s">
        <v>6936</v>
      </c>
      <c r="C1193" s="12" t="s">
        <v>6937</v>
      </c>
      <c r="D1193" s="12" t="s">
        <v>7965</v>
      </c>
      <c r="E1193" s="13" t="s">
        <v>2280</v>
      </c>
      <c r="F1193" s="13" t="s">
        <v>75</v>
      </c>
      <c r="G1193" s="13" t="s">
        <v>2281</v>
      </c>
      <c r="H1193" s="14">
        <v>2341616</v>
      </c>
      <c r="I1193" s="14">
        <v>468323.2</v>
      </c>
      <c r="J1193" s="15">
        <v>0.2</v>
      </c>
    </row>
    <row r="1194" spans="2:10" s="2" customFormat="1" ht="14.25">
      <c r="B1194" s="12" t="s">
        <v>6936</v>
      </c>
      <c r="C1194" s="12" t="s">
        <v>6937</v>
      </c>
      <c r="D1194" s="12" t="s">
        <v>7966</v>
      </c>
      <c r="E1194" s="13" t="s">
        <v>2282</v>
      </c>
      <c r="F1194" s="13" t="s">
        <v>89</v>
      </c>
      <c r="G1194" s="13" t="s">
        <v>2283</v>
      </c>
      <c r="H1194" s="14">
        <v>1654179.38</v>
      </c>
      <c r="I1194" s="14">
        <v>496253.81</v>
      </c>
      <c r="J1194" s="15">
        <v>0.29999999758188256</v>
      </c>
    </row>
    <row r="1195" spans="2:10" s="2" customFormat="1" ht="14.25">
      <c r="B1195" s="12" t="s">
        <v>6936</v>
      </c>
      <c r="C1195" s="12" t="s">
        <v>6937</v>
      </c>
      <c r="D1195" s="12" t="s">
        <v>7967</v>
      </c>
      <c r="E1195" s="13" t="s">
        <v>2284</v>
      </c>
      <c r="F1195" s="13" t="s">
        <v>6</v>
      </c>
      <c r="G1195" s="13" t="s">
        <v>2285</v>
      </c>
      <c r="H1195" s="14">
        <v>2328693.0299999998</v>
      </c>
      <c r="I1195" s="14">
        <v>698607.91</v>
      </c>
      <c r="J1195" s="15">
        <v>0.30000000042942548</v>
      </c>
    </row>
    <row r="1196" spans="2:10" s="2" customFormat="1" ht="14.25">
      <c r="B1196" s="12" t="s">
        <v>6936</v>
      </c>
      <c r="C1196" s="12" t="s">
        <v>6937</v>
      </c>
      <c r="D1196" s="12" t="s">
        <v>7967</v>
      </c>
      <c r="E1196" s="13" t="s">
        <v>2284</v>
      </c>
      <c r="F1196" s="13" t="s">
        <v>96</v>
      </c>
      <c r="G1196" s="13" t="s">
        <v>2286</v>
      </c>
      <c r="H1196" s="14">
        <v>1768149.72</v>
      </c>
      <c r="I1196" s="14">
        <v>530444.92000000004</v>
      </c>
      <c r="J1196" s="15">
        <v>0.30000000226225187</v>
      </c>
    </row>
    <row r="1197" spans="2:10" s="2" customFormat="1" ht="14.25">
      <c r="B1197" s="12" t="s">
        <v>6936</v>
      </c>
      <c r="C1197" s="12" t="s">
        <v>6937</v>
      </c>
      <c r="D1197" s="12" t="s">
        <v>7968</v>
      </c>
      <c r="E1197" s="13" t="s">
        <v>2287</v>
      </c>
      <c r="F1197" s="13" t="s">
        <v>75</v>
      </c>
      <c r="G1197" s="13" t="s">
        <v>2288</v>
      </c>
      <c r="H1197" s="14">
        <v>144462.35999999999</v>
      </c>
      <c r="I1197" s="14">
        <v>115569.89</v>
      </c>
      <c r="J1197" s="15">
        <v>0.80000001384443675</v>
      </c>
    </row>
    <row r="1198" spans="2:10" s="2" customFormat="1" ht="14.25">
      <c r="B1198" s="12" t="s">
        <v>6936</v>
      </c>
      <c r="C1198" s="12" t="s">
        <v>6937</v>
      </c>
      <c r="D1198" s="12" t="s">
        <v>7968</v>
      </c>
      <c r="E1198" s="13" t="s">
        <v>2287</v>
      </c>
      <c r="F1198" s="13" t="s">
        <v>151</v>
      </c>
      <c r="G1198" s="13" t="s">
        <v>2289</v>
      </c>
      <c r="H1198" s="14">
        <v>586750</v>
      </c>
      <c r="I1198" s="14">
        <v>293375</v>
      </c>
      <c r="J1198" s="15">
        <v>0.5</v>
      </c>
    </row>
    <row r="1199" spans="2:10" s="2" customFormat="1" ht="14.25">
      <c r="B1199" s="12" t="s">
        <v>6936</v>
      </c>
      <c r="C1199" s="12" t="s">
        <v>6937</v>
      </c>
      <c r="D1199" s="12" t="s">
        <v>7968</v>
      </c>
      <c r="E1199" s="13" t="s">
        <v>2287</v>
      </c>
      <c r="F1199" s="13" t="s">
        <v>151</v>
      </c>
      <c r="G1199" s="13" t="s">
        <v>2290</v>
      </c>
      <c r="H1199" s="14">
        <v>49957.9</v>
      </c>
      <c r="I1199" s="14">
        <v>19983.16</v>
      </c>
      <c r="J1199" s="15">
        <v>0.39999999999999997</v>
      </c>
    </row>
    <row r="1200" spans="2:10" s="2" customFormat="1" ht="14.25">
      <c r="B1200" s="12" t="s">
        <v>6936</v>
      </c>
      <c r="C1200" s="12" t="s">
        <v>6937</v>
      </c>
      <c r="D1200" s="12" t="s">
        <v>7969</v>
      </c>
      <c r="E1200" s="13" t="s">
        <v>2291</v>
      </c>
      <c r="F1200" s="13" t="s">
        <v>127</v>
      </c>
      <c r="G1200" s="13" t="s">
        <v>2292</v>
      </c>
      <c r="H1200" s="14">
        <v>221178.31</v>
      </c>
      <c r="I1200" s="14">
        <v>66353.490000000005</v>
      </c>
      <c r="J1200" s="15">
        <v>0.29999998643628306</v>
      </c>
    </row>
    <row r="1201" spans="2:10" s="2" customFormat="1" ht="14.25">
      <c r="B1201" s="12" t="s">
        <v>6936</v>
      </c>
      <c r="C1201" s="12" t="s">
        <v>6937</v>
      </c>
      <c r="D1201" s="12" t="s">
        <v>7970</v>
      </c>
      <c r="E1201" s="13" t="s">
        <v>2293</v>
      </c>
      <c r="F1201" s="13" t="s">
        <v>89</v>
      </c>
      <c r="G1201" s="13" t="s">
        <v>2294</v>
      </c>
      <c r="H1201" s="14">
        <v>39426.230000000003</v>
      </c>
      <c r="I1201" s="14">
        <v>9856.56</v>
      </c>
      <c r="J1201" s="15">
        <v>0.2500000634095626</v>
      </c>
    </row>
    <row r="1202" spans="2:10" s="2" customFormat="1" ht="14.25">
      <c r="B1202" s="12" t="s">
        <v>6936</v>
      </c>
      <c r="C1202" s="12" t="s">
        <v>6937</v>
      </c>
      <c r="D1202" s="12" t="s">
        <v>7971</v>
      </c>
      <c r="E1202" s="13" t="s">
        <v>2295</v>
      </c>
      <c r="F1202" s="13" t="s">
        <v>89</v>
      </c>
      <c r="G1202" s="13" t="s">
        <v>2296</v>
      </c>
      <c r="H1202" s="14">
        <v>15111.73</v>
      </c>
      <c r="I1202" s="14">
        <v>3022.35</v>
      </c>
      <c r="J1202" s="15">
        <v>0.20000026469504154</v>
      </c>
    </row>
    <row r="1203" spans="2:10" s="2" customFormat="1" ht="14.25">
      <c r="B1203" s="12" t="s">
        <v>6936</v>
      </c>
      <c r="C1203" s="12" t="s">
        <v>6937</v>
      </c>
      <c r="D1203" s="12" t="s">
        <v>7971</v>
      </c>
      <c r="E1203" s="13" t="s">
        <v>2295</v>
      </c>
      <c r="F1203" s="13" t="s">
        <v>6</v>
      </c>
      <c r="G1203" s="13" t="s">
        <v>2297</v>
      </c>
      <c r="H1203" s="14">
        <v>31335</v>
      </c>
      <c r="I1203" s="14">
        <v>6267</v>
      </c>
      <c r="J1203" s="15">
        <v>0.2</v>
      </c>
    </row>
    <row r="1204" spans="2:10" s="2" customFormat="1" ht="14.25">
      <c r="B1204" s="12" t="s">
        <v>6936</v>
      </c>
      <c r="C1204" s="12" t="s">
        <v>6937</v>
      </c>
      <c r="D1204" s="12" t="s">
        <v>7972</v>
      </c>
      <c r="E1204" s="13" t="s">
        <v>2298</v>
      </c>
      <c r="F1204" s="13" t="s">
        <v>89</v>
      </c>
      <c r="G1204" s="13" t="s">
        <v>2299</v>
      </c>
      <c r="H1204" s="14">
        <v>30792</v>
      </c>
      <c r="I1204" s="14">
        <v>9237.6</v>
      </c>
      <c r="J1204" s="15">
        <v>0.3</v>
      </c>
    </row>
    <row r="1205" spans="2:10" s="2" customFormat="1" ht="14.25">
      <c r="B1205" s="12" t="s">
        <v>6936</v>
      </c>
      <c r="C1205" s="12" t="s">
        <v>6937</v>
      </c>
      <c r="D1205" s="12" t="s">
        <v>7973</v>
      </c>
      <c r="E1205" s="13" t="s">
        <v>2300</v>
      </c>
      <c r="F1205" s="13" t="s">
        <v>89</v>
      </c>
      <c r="G1205" s="13" t="s">
        <v>2301</v>
      </c>
      <c r="H1205" s="14">
        <v>316729.38</v>
      </c>
      <c r="I1205" s="14">
        <v>126691.75</v>
      </c>
      <c r="J1205" s="15">
        <v>0.39999999368546107</v>
      </c>
    </row>
    <row r="1206" spans="2:10" s="2" customFormat="1" ht="14.25">
      <c r="B1206" s="12" t="s">
        <v>6936</v>
      </c>
      <c r="C1206" s="12" t="s">
        <v>6937</v>
      </c>
      <c r="D1206" s="12" t="s">
        <v>7974</v>
      </c>
      <c r="E1206" s="13" t="s">
        <v>2302</v>
      </c>
      <c r="F1206" s="13" t="s">
        <v>89</v>
      </c>
      <c r="G1206" s="13" t="s">
        <v>2303</v>
      </c>
      <c r="H1206" s="14">
        <v>291126.44</v>
      </c>
      <c r="I1206" s="14">
        <v>43668.97</v>
      </c>
      <c r="J1206" s="15">
        <v>0.15000001373973454</v>
      </c>
    </row>
    <row r="1207" spans="2:10" s="2" customFormat="1" ht="14.25">
      <c r="B1207" s="12" t="s">
        <v>6936</v>
      </c>
      <c r="C1207" s="12" t="s">
        <v>6937</v>
      </c>
      <c r="D1207" s="12" t="s">
        <v>7975</v>
      </c>
      <c r="E1207" s="13" t="s">
        <v>2304</v>
      </c>
      <c r="F1207" s="13" t="s">
        <v>6</v>
      </c>
      <c r="G1207" s="13" t="s">
        <v>2305</v>
      </c>
      <c r="H1207" s="14">
        <v>16663.5</v>
      </c>
      <c r="I1207" s="14">
        <v>9163.26</v>
      </c>
      <c r="J1207" s="15">
        <v>0.54990008101539289</v>
      </c>
    </row>
    <row r="1208" spans="2:10" s="2" customFormat="1" ht="14.25">
      <c r="B1208" s="12" t="s">
        <v>6936</v>
      </c>
      <c r="C1208" s="12" t="s">
        <v>6937</v>
      </c>
      <c r="D1208" s="12" t="s">
        <v>7976</v>
      </c>
      <c r="E1208" s="13" t="s">
        <v>2306</v>
      </c>
      <c r="F1208" s="13" t="s">
        <v>89</v>
      </c>
      <c r="G1208" s="13" t="s">
        <v>2307</v>
      </c>
      <c r="H1208" s="14">
        <v>211584.25</v>
      </c>
      <c r="I1208" s="14">
        <v>42316.85</v>
      </c>
      <c r="J1208" s="15">
        <v>0.19999999999999998</v>
      </c>
    </row>
    <row r="1209" spans="2:10" s="2" customFormat="1" ht="14.25">
      <c r="B1209" s="12" t="s">
        <v>6936</v>
      </c>
      <c r="C1209" s="12" t="s">
        <v>6937</v>
      </c>
      <c r="D1209" s="12" t="s">
        <v>7977</v>
      </c>
      <c r="E1209" s="13" t="s">
        <v>2308</v>
      </c>
      <c r="F1209" s="13" t="s">
        <v>89</v>
      </c>
      <c r="G1209" s="13" t="s">
        <v>2309</v>
      </c>
      <c r="H1209" s="14">
        <v>676651</v>
      </c>
      <c r="I1209" s="14">
        <v>202995.3</v>
      </c>
      <c r="J1209" s="15">
        <v>0.3</v>
      </c>
    </row>
    <row r="1210" spans="2:10" s="2" customFormat="1" ht="14.25">
      <c r="B1210" s="12" t="s">
        <v>6936</v>
      </c>
      <c r="C1210" s="12" t="s">
        <v>6937</v>
      </c>
      <c r="D1210" s="12" t="s">
        <v>7978</v>
      </c>
      <c r="E1210" s="13" t="s">
        <v>2310</v>
      </c>
      <c r="F1210" s="13" t="s">
        <v>89</v>
      </c>
      <c r="G1210" s="13" t="s">
        <v>2311</v>
      </c>
      <c r="H1210" s="14">
        <v>41512.269999999997</v>
      </c>
      <c r="I1210" s="14">
        <v>8302.4500000000007</v>
      </c>
      <c r="J1210" s="15">
        <v>0.19999990364294704</v>
      </c>
    </row>
    <row r="1211" spans="2:10" s="2" customFormat="1" ht="14.25">
      <c r="B1211" s="12" t="s">
        <v>6936</v>
      </c>
      <c r="C1211" s="12" t="s">
        <v>6937</v>
      </c>
      <c r="D1211" s="12" t="s">
        <v>7979</v>
      </c>
      <c r="E1211" s="13" t="s">
        <v>2312</v>
      </c>
      <c r="F1211" s="13" t="s">
        <v>151</v>
      </c>
      <c r="G1211" s="13" t="s">
        <v>2313</v>
      </c>
      <c r="H1211" s="14">
        <v>27538.39</v>
      </c>
      <c r="I1211" s="14">
        <v>8261.52</v>
      </c>
      <c r="J1211" s="15">
        <v>0.3000001089388305</v>
      </c>
    </row>
    <row r="1212" spans="2:10" s="2" customFormat="1" ht="14.25">
      <c r="B1212" s="12" t="s">
        <v>6936</v>
      </c>
      <c r="C1212" s="12" t="s">
        <v>6937</v>
      </c>
      <c r="D1212" s="12" t="s">
        <v>7980</v>
      </c>
      <c r="E1212" s="13" t="s">
        <v>2314</v>
      </c>
      <c r="F1212" s="13" t="s">
        <v>96</v>
      </c>
      <c r="G1212" s="13" t="s">
        <v>2315</v>
      </c>
      <c r="H1212" s="14">
        <v>13689.33</v>
      </c>
      <c r="I1212" s="14">
        <v>6844.67</v>
      </c>
      <c r="J1212" s="15">
        <v>0.50000036524797054</v>
      </c>
    </row>
    <row r="1213" spans="2:10" s="2" customFormat="1" ht="14.25">
      <c r="B1213" s="12" t="s">
        <v>6936</v>
      </c>
      <c r="C1213" s="12" t="s">
        <v>6937</v>
      </c>
      <c r="D1213" s="12" t="s">
        <v>7980</v>
      </c>
      <c r="E1213" s="13" t="s">
        <v>2314</v>
      </c>
      <c r="F1213" s="13" t="s">
        <v>75</v>
      </c>
      <c r="G1213" s="13" t="s">
        <v>2316</v>
      </c>
      <c r="H1213" s="14">
        <v>138081.04999999999</v>
      </c>
      <c r="I1213" s="14">
        <v>41424.32</v>
      </c>
      <c r="J1213" s="15">
        <v>0.30000003621061688</v>
      </c>
    </row>
    <row r="1214" spans="2:10" s="2" customFormat="1" ht="14.25">
      <c r="B1214" s="12" t="s">
        <v>6936</v>
      </c>
      <c r="C1214" s="12" t="s">
        <v>6937</v>
      </c>
      <c r="D1214" s="12" t="s">
        <v>7981</v>
      </c>
      <c r="E1214" s="13" t="s">
        <v>2317</v>
      </c>
      <c r="F1214" s="13" t="s">
        <v>89</v>
      </c>
      <c r="G1214" s="13" t="s">
        <v>2318</v>
      </c>
      <c r="H1214" s="14">
        <v>387128.5</v>
      </c>
      <c r="I1214" s="14">
        <v>77425.7</v>
      </c>
      <c r="J1214" s="15">
        <v>0.19999999999999998</v>
      </c>
    </row>
    <row r="1215" spans="2:10" s="2" customFormat="1" ht="14.25">
      <c r="B1215" s="12" t="s">
        <v>6936</v>
      </c>
      <c r="C1215" s="12" t="s">
        <v>6937</v>
      </c>
      <c r="D1215" s="12" t="s">
        <v>7982</v>
      </c>
      <c r="E1215" s="13" t="s">
        <v>2319</v>
      </c>
      <c r="F1215" s="13" t="s">
        <v>151</v>
      </c>
      <c r="G1215" s="13" t="s">
        <v>2320</v>
      </c>
      <c r="H1215" s="14">
        <v>199113.17</v>
      </c>
      <c r="I1215" s="14">
        <v>39822.629999999997</v>
      </c>
      <c r="J1215" s="15">
        <v>0.199999979910922</v>
      </c>
    </row>
    <row r="1216" spans="2:10" s="2" customFormat="1" ht="14.25">
      <c r="B1216" s="12" t="s">
        <v>6936</v>
      </c>
      <c r="C1216" s="12" t="s">
        <v>6937</v>
      </c>
      <c r="D1216" s="12" t="s">
        <v>7983</v>
      </c>
      <c r="E1216" s="13" t="s">
        <v>2321</v>
      </c>
      <c r="F1216" s="13" t="s">
        <v>89</v>
      </c>
      <c r="G1216" s="13" t="s">
        <v>2322</v>
      </c>
      <c r="H1216" s="14">
        <v>49241.68</v>
      </c>
      <c r="I1216" s="14">
        <v>16742.169999999998</v>
      </c>
      <c r="J1216" s="15">
        <v>0.33999997563040085</v>
      </c>
    </row>
    <row r="1217" spans="2:10" s="2" customFormat="1" ht="14.25">
      <c r="B1217" s="12" t="s">
        <v>6936</v>
      </c>
      <c r="C1217" s="12" t="s">
        <v>6937</v>
      </c>
      <c r="D1217" s="12" t="s">
        <v>7984</v>
      </c>
      <c r="E1217" s="13" t="s">
        <v>2323</v>
      </c>
      <c r="F1217" s="13" t="s">
        <v>89</v>
      </c>
      <c r="G1217" s="13" t="s">
        <v>2324</v>
      </c>
      <c r="H1217" s="14">
        <v>519958.77</v>
      </c>
      <c r="I1217" s="14">
        <v>77993.820000000007</v>
      </c>
      <c r="J1217" s="15">
        <v>0.15000000865453236</v>
      </c>
    </row>
    <row r="1218" spans="2:10" s="2" customFormat="1" ht="14.25">
      <c r="B1218" s="12" t="s">
        <v>6936</v>
      </c>
      <c r="C1218" s="12" t="s">
        <v>6937</v>
      </c>
      <c r="D1218" s="12" t="s">
        <v>7985</v>
      </c>
      <c r="E1218" s="13" t="s">
        <v>2325</v>
      </c>
      <c r="F1218" s="13" t="s">
        <v>89</v>
      </c>
      <c r="G1218" s="13" t="s">
        <v>2326</v>
      </c>
      <c r="H1218" s="14">
        <v>431766</v>
      </c>
      <c r="I1218" s="14">
        <v>107941.5</v>
      </c>
      <c r="J1218" s="15">
        <v>0.25</v>
      </c>
    </row>
    <row r="1219" spans="2:10" s="2" customFormat="1" ht="14.25">
      <c r="B1219" s="12" t="s">
        <v>6936</v>
      </c>
      <c r="C1219" s="12" t="s">
        <v>6937</v>
      </c>
      <c r="D1219" s="12" t="s">
        <v>7986</v>
      </c>
      <c r="E1219" s="13" t="s">
        <v>2327</v>
      </c>
      <c r="F1219" s="13" t="s">
        <v>89</v>
      </c>
      <c r="G1219" s="13" t="s">
        <v>2328</v>
      </c>
      <c r="H1219" s="14">
        <v>17694.2</v>
      </c>
      <c r="I1219" s="14">
        <v>4423.55</v>
      </c>
      <c r="J1219" s="15">
        <v>0.25</v>
      </c>
    </row>
    <row r="1220" spans="2:10" s="2" customFormat="1" ht="14.25">
      <c r="B1220" s="12" t="s">
        <v>6936</v>
      </c>
      <c r="C1220" s="12" t="s">
        <v>6937</v>
      </c>
      <c r="D1220" s="12" t="s">
        <v>7987</v>
      </c>
      <c r="E1220" s="13" t="s">
        <v>2329</v>
      </c>
      <c r="F1220" s="13" t="s">
        <v>89</v>
      </c>
      <c r="G1220" s="13" t="s">
        <v>2330</v>
      </c>
      <c r="H1220" s="14">
        <v>1532627.5</v>
      </c>
      <c r="I1220" s="14">
        <v>459788.25</v>
      </c>
      <c r="J1220" s="15">
        <v>0.3</v>
      </c>
    </row>
    <row r="1221" spans="2:10" s="2" customFormat="1" ht="14.25">
      <c r="B1221" s="12" t="s">
        <v>6936</v>
      </c>
      <c r="C1221" s="12" t="s">
        <v>6937</v>
      </c>
      <c r="D1221" s="12" t="s">
        <v>7988</v>
      </c>
      <c r="E1221" s="13" t="s">
        <v>2331</v>
      </c>
      <c r="F1221" s="13" t="s">
        <v>89</v>
      </c>
      <c r="G1221" s="13" t="s">
        <v>2332</v>
      </c>
      <c r="H1221" s="14">
        <v>42197</v>
      </c>
      <c r="I1221" s="14">
        <v>8439.4</v>
      </c>
      <c r="J1221" s="15">
        <v>0.19999999999999998</v>
      </c>
    </row>
    <row r="1222" spans="2:10" s="2" customFormat="1" ht="14.25">
      <c r="B1222" s="12" t="s">
        <v>6936</v>
      </c>
      <c r="C1222" s="12" t="s">
        <v>6937</v>
      </c>
      <c r="D1222" s="12" t="s">
        <v>7989</v>
      </c>
      <c r="E1222" s="13" t="s">
        <v>2333</v>
      </c>
      <c r="F1222" s="13" t="s">
        <v>89</v>
      </c>
      <c r="G1222" s="13" t="s">
        <v>2334</v>
      </c>
      <c r="H1222" s="14">
        <v>419609.14</v>
      </c>
      <c r="I1222" s="14">
        <v>62941.37</v>
      </c>
      <c r="J1222" s="15">
        <v>0.14999999761682981</v>
      </c>
    </row>
    <row r="1223" spans="2:10" s="2" customFormat="1" ht="14.25">
      <c r="B1223" s="12" t="s">
        <v>6936</v>
      </c>
      <c r="C1223" s="12" t="s">
        <v>6937</v>
      </c>
      <c r="D1223" s="12" t="s">
        <v>7990</v>
      </c>
      <c r="E1223" s="13" t="s">
        <v>2335</v>
      </c>
      <c r="F1223" s="13" t="s">
        <v>6</v>
      </c>
      <c r="G1223" s="13" t="s">
        <v>2336</v>
      </c>
      <c r="H1223" s="14">
        <v>17755</v>
      </c>
      <c r="I1223" s="14">
        <v>8877.5</v>
      </c>
      <c r="J1223" s="15">
        <v>0.5</v>
      </c>
    </row>
    <row r="1224" spans="2:10" s="2" customFormat="1" ht="14.25">
      <c r="B1224" s="12" t="s">
        <v>6936</v>
      </c>
      <c r="C1224" s="12" t="s">
        <v>6937</v>
      </c>
      <c r="D1224" s="12" t="s">
        <v>7991</v>
      </c>
      <c r="E1224" s="13" t="s">
        <v>2337</v>
      </c>
      <c r="F1224" s="13" t="s">
        <v>89</v>
      </c>
      <c r="G1224" s="13" t="s">
        <v>2338</v>
      </c>
      <c r="H1224" s="14">
        <v>33222.57</v>
      </c>
      <c r="I1224" s="14">
        <v>8305.64</v>
      </c>
      <c r="J1224" s="15">
        <v>0.24999992474995159</v>
      </c>
    </row>
    <row r="1225" spans="2:10" s="2" customFormat="1" ht="14.25">
      <c r="B1225" s="12" t="s">
        <v>6936</v>
      </c>
      <c r="C1225" s="12" t="s">
        <v>6937</v>
      </c>
      <c r="D1225" s="12" t="s">
        <v>7992</v>
      </c>
      <c r="E1225" s="13" t="s">
        <v>2339</v>
      </c>
      <c r="F1225" s="13" t="s">
        <v>89</v>
      </c>
      <c r="G1225" s="13" t="s">
        <v>2340</v>
      </c>
      <c r="H1225" s="14">
        <v>16376.92</v>
      </c>
      <c r="I1225" s="14">
        <v>8188.46</v>
      </c>
      <c r="J1225" s="15">
        <v>0.5</v>
      </c>
    </row>
    <row r="1226" spans="2:10" s="2" customFormat="1" ht="14.25">
      <c r="B1226" s="12" t="s">
        <v>6936</v>
      </c>
      <c r="C1226" s="12" t="s">
        <v>6937</v>
      </c>
      <c r="D1226" s="12" t="s">
        <v>7993</v>
      </c>
      <c r="E1226" s="13" t="s">
        <v>2341</v>
      </c>
      <c r="F1226" s="13" t="s">
        <v>89</v>
      </c>
      <c r="G1226" s="13" t="s">
        <v>2342</v>
      </c>
      <c r="H1226" s="14">
        <v>88626</v>
      </c>
      <c r="I1226" s="14">
        <v>22156.5</v>
      </c>
      <c r="J1226" s="15">
        <v>0.25</v>
      </c>
    </row>
    <row r="1227" spans="2:10" s="2" customFormat="1" ht="14.25">
      <c r="B1227" s="12" t="s">
        <v>6936</v>
      </c>
      <c r="C1227" s="12" t="s">
        <v>6937</v>
      </c>
      <c r="D1227" s="12" t="s">
        <v>7994</v>
      </c>
      <c r="E1227" s="13" t="s">
        <v>2343</v>
      </c>
      <c r="F1227" s="13" t="s">
        <v>127</v>
      </c>
      <c r="G1227" s="13" t="s">
        <v>2344</v>
      </c>
      <c r="H1227" s="14">
        <v>613500</v>
      </c>
      <c r="I1227" s="14">
        <v>153375</v>
      </c>
      <c r="J1227" s="15">
        <v>0.25</v>
      </c>
    </row>
    <row r="1228" spans="2:10" s="2" customFormat="1" ht="14.25">
      <c r="B1228" s="12" t="s">
        <v>6936</v>
      </c>
      <c r="C1228" s="12" t="s">
        <v>6937</v>
      </c>
      <c r="D1228" s="12" t="s">
        <v>7995</v>
      </c>
      <c r="E1228" s="13" t="s">
        <v>2345</v>
      </c>
      <c r="F1228" s="13" t="s">
        <v>96</v>
      </c>
      <c r="G1228" s="13" t="s">
        <v>2346</v>
      </c>
      <c r="H1228" s="14">
        <v>51501.41</v>
      </c>
      <c r="I1228" s="14">
        <v>10300.280000000001</v>
      </c>
      <c r="J1228" s="15">
        <v>0.19999996116611177</v>
      </c>
    </row>
    <row r="1229" spans="2:10" s="2" customFormat="1" ht="14.25">
      <c r="B1229" s="12" t="s">
        <v>6936</v>
      </c>
      <c r="C1229" s="12" t="s">
        <v>6937</v>
      </c>
      <c r="D1229" s="12" t="s">
        <v>7996</v>
      </c>
      <c r="E1229" s="13" t="s">
        <v>2347</v>
      </c>
      <c r="F1229" s="13" t="s">
        <v>127</v>
      </c>
      <c r="G1229" s="13" t="s">
        <v>2348</v>
      </c>
      <c r="H1229" s="14">
        <v>1373074</v>
      </c>
      <c r="I1229" s="14">
        <v>274614.8</v>
      </c>
      <c r="J1229" s="15">
        <v>0.19999999999999998</v>
      </c>
    </row>
    <row r="1230" spans="2:10" s="2" customFormat="1" ht="14.25">
      <c r="B1230" s="12" t="s">
        <v>6936</v>
      </c>
      <c r="C1230" s="12" t="s">
        <v>6937</v>
      </c>
      <c r="D1230" s="12" t="s">
        <v>7997</v>
      </c>
      <c r="E1230" s="13" t="s">
        <v>2349</v>
      </c>
      <c r="F1230" s="13" t="s">
        <v>138</v>
      </c>
      <c r="G1230" s="13" t="s">
        <v>2350</v>
      </c>
      <c r="H1230" s="14">
        <v>1641229.25</v>
      </c>
      <c r="I1230" s="14">
        <v>492368.78</v>
      </c>
      <c r="J1230" s="15">
        <v>0.30000000304649704</v>
      </c>
    </row>
    <row r="1231" spans="2:10" s="2" customFormat="1" ht="14.25">
      <c r="B1231" s="12" t="s">
        <v>6936</v>
      </c>
      <c r="C1231" s="12" t="s">
        <v>6937</v>
      </c>
      <c r="D1231" s="12" t="s">
        <v>7998</v>
      </c>
      <c r="E1231" s="13" t="s">
        <v>2351</v>
      </c>
      <c r="F1231" s="13" t="s">
        <v>75</v>
      </c>
      <c r="G1231" s="13" t="s">
        <v>2352</v>
      </c>
      <c r="H1231" s="14">
        <v>98550</v>
      </c>
      <c r="I1231" s="14">
        <v>24712.5</v>
      </c>
      <c r="J1231" s="15">
        <v>0.25076103500761038</v>
      </c>
    </row>
    <row r="1232" spans="2:10" s="2" customFormat="1" ht="14.25">
      <c r="B1232" s="12" t="s">
        <v>6936</v>
      </c>
      <c r="C1232" s="12" t="s">
        <v>6937</v>
      </c>
      <c r="D1232" s="12" t="s">
        <v>7999</v>
      </c>
      <c r="E1232" s="13" t="s">
        <v>2353</v>
      </c>
      <c r="F1232" s="13" t="s">
        <v>96</v>
      </c>
      <c r="G1232" s="13" t="s">
        <v>2354</v>
      </c>
      <c r="H1232" s="14">
        <v>53333</v>
      </c>
      <c r="I1232" s="14">
        <v>10666.6</v>
      </c>
      <c r="J1232" s="15">
        <v>0.2</v>
      </c>
    </row>
    <row r="1233" spans="2:10" s="2" customFormat="1" ht="14.25">
      <c r="B1233" s="12" t="s">
        <v>6936</v>
      </c>
      <c r="C1233" s="12" t="s">
        <v>6937</v>
      </c>
      <c r="D1233" s="12" t="s">
        <v>7999</v>
      </c>
      <c r="E1233" s="13" t="s">
        <v>2353</v>
      </c>
      <c r="F1233" s="13" t="s">
        <v>151</v>
      </c>
      <c r="G1233" s="13" t="s">
        <v>2355</v>
      </c>
      <c r="H1233" s="14">
        <v>808333</v>
      </c>
      <c r="I1233" s="14">
        <v>121249.95</v>
      </c>
      <c r="J1233" s="15">
        <v>0.15</v>
      </c>
    </row>
    <row r="1234" spans="2:10" s="2" customFormat="1" ht="14.25">
      <c r="B1234" s="12" t="s">
        <v>6936</v>
      </c>
      <c r="C1234" s="12" t="s">
        <v>6937</v>
      </c>
      <c r="D1234" s="12" t="s">
        <v>7999</v>
      </c>
      <c r="E1234" s="13" t="s">
        <v>2353</v>
      </c>
      <c r="F1234" s="13" t="s">
        <v>89</v>
      </c>
      <c r="G1234" s="13" t="s">
        <v>2356</v>
      </c>
      <c r="H1234" s="14">
        <v>342500</v>
      </c>
      <c r="I1234" s="14">
        <v>51375</v>
      </c>
      <c r="J1234" s="15">
        <v>0.15</v>
      </c>
    </row>
    <row r="1235" spans="2:10" s="2" customFormat="1" ht="14.25">
      <c r="B1235" s="12" t="s">
        <v>6936</v>
      </c>
      <c r="C1235" s="12" t="s">
        <v>6937</v>
      </c>
      <c r="D1235" s="12" t="s">
        <v>7999</v>
      </c>
      <c r="E1235" s="13" t="s">
        <v>2353</v>
      </c>
      <c r="F1235" s="13" t="s">
        <v>89</v>
      </c>
      <c r="G1235" s="13" t="s">
        <v>2357</v>
      </c>
      <c r="H1235" s="14">
        <v>85000</v>
      </c>
      <c r="I1235" s="14">
        <v>12750</v>
      </c>
      <c r="J1235" s="15">
        <v>0.15</v>
      </c>
    </row>
    <row r="1236" spans="2:10" s="2" customFormat="1" ht="14.25">
      <c r="B1236" s="12" t="s">
        <v>6936</v>
      </c>
      <c r="C1236" s="12" t="s">
        <v>6937</v>
      </c>
      <c r="D1236" s="12" t="s">
        <v>8000</v>
      </c>
      <c r="E1236" s="13" t="s">
        <v>2358</v>
      </c>
      <c r="F1236" s="13" t="s">
        <v>89</v>
      </c>
      <c r="G1236" s="13" t="s">
        <v>2359</v>
      </c>
      <c r="H1236" s="14">
        <v>152974.85999999999</v>
      </c>
      <c r="I1236" s="14">
        <v>22946.25</v>
      </c>
      <c r="J1236" s="15">
        <v>0.15000013727745853</v>
      </c>
    </row>
    <row r="1237" spans="2:10" s="2" customFormat="1" ht="14.25">
      <c r="B1237" s="12" t="s">
        <v>6936</v>
      </c>
      <c r="C1237" s="12" t="s">
        <v>6937</v>
      </c>
      <c r="D1237" s="12" t="s">
        <v>8001</v>
      </c>
      <c r="E1237" s="13" t="s">
        <v>2360</v>
      </c>
      <c r="F1237" s="13" t="s">
        <v>127</v>
      </c>
      <c r="G1237" s="13" t="s">
        <v>2361</v>
      </c>
      <c r="H1237" s="14">
        <v>87106.49</v>
      </c>
      <c r="I1237" s="14">
        <v>17421.3</v>
      </c>
      <c r="J1237" s="15">
        <v>0.20000002296040167</v>
      </c>
    </row>
    <row r="1238" spans="2:10" s="2" customFormat="1" ht="14.25">
      <c r="B1238" s="12" t="s">
        <v>6936</v>
      </c>
      <c r="C1238" s="12" t="s">
        <v>6937</v>
      </c>
      <c r="D1238" s="12" t="s">
        <v>8002</v>
      </c>
      <c r="E1238" s="13" t="s">
        <v>2362</v>
      </c>
      <c r="F1238" s="13" t="s">
        <v>127</v>
      </c>
      <c r="G1238" s="13" t="s">
        <v>2363</v>
      </c>
      <c r="H1238" s="14">
        <v>642740.97</v>
      </c>
      <c r="I1238" s="14">
        <v>128548.19</v>
      </c>
      <c r="J1238" s="15">
        <v>0.19999999377665315</v>
      </c>
    </row>
    <row r="1239" spans="2:10" s="2" customFormat="1" ht="14.25">
      <c r="B1239" s="12" t="s">
        <v>6936</v>
      </c>
      <c r="C1239" s="12" t="s">
        <v>6937</v>
      </c>
      <c r="D1239" s="12" t="s">
        <v>8003</v>
      </c>
      <c r="E1239" s="13" t="s">
        <v>2364</v>
      </c>
      <c r="F1239" s="13" t="s">
        <v>6</v>
      </c>
      <c r="G1239" s="13" t="s">
        <v>2365</v>
      </c>
      <c r="H1239" s="14">
        <v>254515</v>
      </c>
      <c r="I1239" s="14">
        <v>127257.5</v>
      </c>
      <c r="J1239" s="15">
        <v>0.5</v>
      </c>
    </row>
    <row r="1240" spans="2:10" s="2" customFormat="1" ht="14.25">
      <c r="B1240" s="12" t="s">
        <v>6936</v>
      </c>
      <c r="C1240" s="12" t="s">
        <v>6937</v>
      </c>
      <c r="D1240" s="12" t="s">
        <v>8003</v>
      </c>
      <c r="E1240" s="13" t="s">
        <v>2364</v>
      </c>
      <c r="F1240" s="13" t="s">
        <v>75</v>
      </c>
      <c r="G1240" s="13" t="s">
        <v>2366</v>
      </c>
      <c r="H1240" s="14">
        <v>57070</v>
      </c>
      <c r="I1240" s="14">
        <v>28535</v>
      </c>
      <c r="J1240" s="15">
        <v>0.5</v>
      </c>
    </row>
    <row r="1241" spans="2:10" s="2" customFormat="1" ht="14.25">
      <c r="B1241" s="12" t="s">
        <v>6936</v>
      </c>
      <c r="C1241" s="12" t="s">
        <v>6937</v>
      </c>
      <c r="D1241" s="12" t="s">
        <v>8003</v>
      </c>
      <c r="E1241" s="13" t="s">
        <v>2364</v>
      </c>
      <c r="F1241" s="13" t="s">
        <v>89</v>
      </c>
      <c r="G1241" s="13" t="s">
        <v>2367</v>
      </c>
      <c r="H1241" s="14">
        <v>70927.070000000007</v>
      </c>
      <c r="I1241" s="14">
        <v>35463.54</v>
      </c>
      <c r="J1241" s="15">
        <v>0.50000007049494644</v>
      </c>
    </row>
    <row r="1242" spans="2:10" s="2" customFormat="1" ht="14.25">
      <c r="B1242" s="12" t="s">
        <v>6936</v>
      </c>
      <c r="C1242" s="12" t="s">
        <v>6937</v>
      </c>
      <c r="D1242" s="12" t="s">
        <v>8003</v>
      </c>
      <c r="E1242" s="13" t="s">
        <v>2364</v>
      </c>
      <c r="F1242" s="13" t="s">
        <v>89</v>
      </c>
      <c r="G1242" s="13" t="s">
        <v>2368</v>
      </c>
      <c r="H1242" s="14">
        <v>414037</v>
      </c>
      <c r="I1242" s="14">
        <v>207018.5</v>
      </c>
      <c r="J1242" s="15">
        <v>0.5</v>
      </c>
    </row>
    <row r="1243" spans="2:10" s="2" customFormat="1" ht="14.25">
      <c r="B1243" s="12" t="s">
        <v>6936</v>
      </c>
      <c r="C1243" s="12" t="s">
        <v>6937</v>
      </c>
      <c r="D1243" s="12" t="s">
        <v>8003</v>
      </c>
      <c r="E1243" s="13" t="s">
        <v>2364</v>
      </c>
      <c r="F1243" s="13" t="s">
        <v>75</v>
      </c>
      <c r="G1243" s="13" t="s">
        <v>2369</v>
      </c>
      <c r="H1243" s="14">
        <v>13192</v>
      </c>
      <c r="I1243" s="14">
        <v>4675.24</v>
      </c>
      <c r="J1243" s="15">
        <v>0.35439963614311704</v>
      </c>
    </row>
    <row r="1244" spans="2:10" s="2" customFormat="1" ht="14.25">
      <c r="B1244" s="12" t="s">
        <v>6936</v>
      </c>
      <c r="C1244" s="12" t="s">
        <v>6937</v>
      </c>
      <c r="D1244" s="12" t="s">
        <v>8003</v>
      </c>
      <c r="E1244" s="13" t="s">
        <v>2364</v>
      </c>
      <c r="F1244" s="13" t="s">
        <v>89</v>
      </c>
      <c r="G1244" s="13" t="s">
        <v>2370</v>
      </c>
      <c r="H1244" s="14">
        <v>38151.54</v>
      </c>
      <c r="I1244" s="14">
        <v>11445.46</v>
      </c>
      <c r="J1244" s="15">
        <v>0.29999994757747656</v>
      </c>
    </row>
    <row r="1245" spans="2:10" s="2" customFormat="1" ht="14.25">
      <c r="B1245" s="12" t="s">
        <v>6936</v>
      </c>
      <c r="C1245" s="12" t="s">
        <v>6937</v>
      </c>
      <c r="D1245" s="12" t="s">
        <v>8004</v>
      </c>
      <c r="E1245" s="13" t="s">
        <v>2371</v>
      </c>
      <c r="F1245" s="13" t="s">
        <v>89</v>
      </c>
      <c r="G1245" s="13" t="s">
        <v>2372</v>
      </c>
      <c r="H1245" s="14">
        <v>65365.94</v>
      </c>
      <c r="I1245" s="14">
        <v>9804.89</v>
      </c>
      <c r="J1245" s="15">
        <v>0.14999998470151274</v>
      </c>
    </row>
    <row r="1246" spans="2:10" s="2" customFormat="1" ht="14.25">
      <c r="B1246" s="12" t="s">
        <v>6936</v>
      </c>
      <c r="C1246" s="12" t="s">
        <v>6937</v>
      </c>
      <c r="D1246" s="12" t="s">
        <v>8004</v>
      </c>
      <c r="E1246" s="13" t="s">
        <v>2371</v>
      </c>
      <c r="F1246" s="13" t="s">
        <v>75</v>
      </c>
      <c r="G1246" s="13" t="s">
        <v>2373</v>
      </c>
      <c r="H1246" s="14">
        <v>41072.32</v>
      </c>
      <c r="I1246" s="14">
        <v>8214.4599999999991</v>
      </c>
      <c r="J1246" s="15">
        <v>0.19999990261080941</v>
      </c>
    </row>
    <row r="1247" spans="2:10" s="2" customFormat="1" ht="14.25">
      <c r="B1247" s="12" t="s">
        <v>6936</v>
      </c>
      <c r="C1247" s="12" t="s">
        <v>6937</v>
      </c>
      <c r="D1247" s="12" t="s">
        <v>8005</v>
      </c>
      <c r="E1247" s="13" t="s">
        <v>2374</v>
      </c>
      <c r="F1247" s="13" t="s">
        <v>6</v>
      </c>
      <c r="G1247" s="13" t="s">
        <v>2375</v>
      </c>
      <c r="H1247" s="14">
        <v>46307.519999999997</v>
      </c>
      <c r="I1247" s="14">
        <v>9169.2999999999993</v>
      </c>
      <c r="J1247" s="15">
        <v>0.1980088763120979</v>
      </c>
    </row>
    <row r="1248" spans="2:10" s="2" customFormat="1" ht="14.25">
      <c r="B1248" s="12" t="s">
        <v>6936</v>
      </c>
      <c r="C1248" s="12" t="s">
        <v>6937</v>
      </c>
      <c r="D1248" s="12" t="s">
        <v>8006</v>
      </c>
      <c r="E1248" s="13" t="s">
        <v>2376</v>
      </c>
      <c r="F1248" s="13" t="s">
        <v>89</v>
      </c>
      <c r="G1248" s="13" t="s">
        <v>2377</v>
      </c>
      <c r="H1248" s="14">
        <v>47109.5</v>
      </c>
      <c r="I1248" s="14">
        <v>11777.38</v>
      </c>
      <c r="J1248" s="15">
        <v>0.25000010613570511</v>
      </c>
    </row>
    <row r="1249" spans="2:10" s="2" customFormat="1" ht="14.25">
      <c r="B1249" s="12" t="s">
        <v>6936</v>
      </c>
      <c r="C1249" s="12" t="s">
        <v>6937</v>
      </c>
      <c r="D1249" s="12" t="s">
        <v>8007</v>
      </c>
      <c r="E1249" s="13" t="s">
        <v>2378</v>
      </c>
      <c r="F1249" s="13" t="s">
        <v>138</v>
      </c>
      <c r="G1249" s="13" t="s">
        <v>2379</v>
      </c>
      <c r="H1249" s="14">
        <v>1667158.9</v>
      </c>
      <c r="I1249" s="14">
        <v>333431.78000000003</v>
      </c>
      <c r="J1249" s="15">
        <v>0.20000000000000004</v>
      </c>
    </row>
    <row r="1250" spans="2:10" s="2" customFormat="1" ht="14.25">
      <c r="B1250" s="12" t="s">
        <v>6936</v>
      </c>
      <c r="C1250" s="12" t="s">
        <v>6937</v>
      </c>
      <c r="D1250" s="12" t="s">
        <v>8008</v>
      </c>
      <c r="E1250" s="13" t="s">
        <v>2380</v>
      </c>
      <c r="F1250" s="13" t="s">
        <v>151</v>
      </c>
      <c r="G1250" s="13" t="s">
        <v>2381</v>
      </c>
      <c r="H1250" s="14">
        <v>80637.320000000007</v>
      </c>
      <c r="I1250" s="14">
        <v>16127.46</v>
      </c>
      <c r="J1250" s="15">
        <v>0.19999995039517679</v>
      </c>
    </row>
    <row r="1251" spans="2:10" s="2" customFormat="1" ht="14.25">
      <c r="B1251" s="12" t="s">
        <v>6936</v>
      </c>
      <c r="C1251" s="12" t="s">
        <v>6937</v>
      </c>
      <c r="D1251" s="12" t="s">
        <v>8009</v>
      </c>
      <c r="E1251" s="13" t="s">
        <v>2382</v>
      </c>
      <c r="F1251" s="13" t="s">
        <v>89</v>
      </c>
      <c r="G1251" s="13" t="s">
        <v>2383</v>
      </c>
      <c r="H1251" s="14">
        <v>361344</v>
      </c>
      <c r="I1251" s="14">
        <v>54201.599999999999</v>
      </c>
      <c r="J1251" s="15">
        <v>0.15</v>
      </c>
    </row>
    <row r="1252" spans="2:10" s="2" customFormat="1" ht="14.25">
      <c r="B1252" s="12" t="s">
        <v>6936</v>
      </c>
      <c r="C1252" s="12" t="s">
        <v>6937</v>
      </c>
      <c r="D1252" s="12" t="s">
        <v>8010</v>
      </c>
      <c r="E1252" s="13" t="s">
        <v>2384</v>
      </c>
      <c r="F1252" s="13" t="s">
        <v>127</v>
      </c>
      <c r="G1252" s="13" t="s">
        <v>2385</v>
      </c>
      <c r="H1252" s="14">
        <v>242000</v>
      </c>
      <c r="I1252" s="14">
        <v>72600</v>
      </c>
      <c r="J1252" s="15">
        <v>0.3</v>
      </c>
    </row>
    <row r="1253" spans="2:10" s="2" customFormat="1" ht="14.25">
      <c r="B1253" s="12" t="s">
        <v>6936</v>
      </c>
      <c r="C1253" s="12" t="s">
        <v>6937</v>
      </c>
      <c r="D1253" s="12" t="s">
        <v>8011</v>
      </c>
      <c r="E1253" s="13" t="s">
        <v>2386</v>
      </c>
      <c r="F1253" s="13" t="s">
        <v>75</v>
      </c>
      <c r="G1253" s="13" t="s">
        <v>2387</v>
      </c>
      <c r="H1253" s="14">
        <v>145338</v>
      </c>
      <c r="I1253" s="14">
        <v>43601.4</v>
      </c>
      <c r="J1253" s="15">
        <v>0.3</v>
      </c>
    </row>
    <row r="1254" spans="2:10" s="2" customFormat="1" ht="14.25">
      <c r="B1254" s="12" t="s">
        <v>6936</v>
      </c>
      <c r="C1254" s="12" t="s">
        <v>6937</v>
      </c>
      <c r="D1254" s="12" t="s">
        <v>8011</v>
      </c>
      <c r="E1254" s="13" t="s">
        <v>2386</v>
      </c>
      <c r="F1254" s="13" t="s">
        <v>6</v>
      </c>
      <c r="G1254" s="13" t="s">
        <v>2388</v>
      </c>
      <c r="H1254" s="14">
        <v>84345.56</v>
      </c>
      <c r="I1254" s="14">
        <v>33738.22</v>
      </c>
      <c r="J1254" s="15">
        <v>0.39999995257604554</v>
      </c>
    </row>
    <row r="1255" spans="2:10" s="2" customFormat="1" ht="14.25">
      <c r="B1255" s="12" t="s">
        <v>6936</v>
      </c>
      <c r="C1255" s="12" t="s">
        <v>6937</v>
      </c>
      <c r="D1255" s="12" t="s">
        <v>8011</v>
      </c>
      <c r="E1255" s="13" t="s">
        <v>2386</v>
      </c>
      <c r="F1255" s="13" t="s">
        <v>6</v>
      </c>
      <c r="G1255" s="13" t="s">
        <v>2389</v>
      </c>
      <c r="H1255" s="14">
        <v>67255.240000000005</v>
      </c>
      <c r="I1255" s="14">
        <v>13451.05</v>
      </c>
      <c r="J1255" s="15">
        <v>0.20000002973745984</v>
      </c>
    </row>
    <row r="1256" spans="2:10" s="2" customFormat="1" ht="14.25">
      <c r="B1256" s="12" t="s">
        <v>6936</v>
      </c>
      <c r="C1256" s="12" t="s">
        <v>6937</v>
      </c>
      <c r="D1256" s="12" t="s">
        <v>8012</v>
      </c>
      <c r="E1256" s="13" t="s">
        <v>2390</v>
      </c>
      <c r="F1256" s="13" t="s">
        <v>89</v>
      </c>
      <c r="G1256" s="13" t="s">
        <v>2391</v>
      </c>
      <c r="H1256" s="14">
        <v>88839.51</v>
      </c>
      <c r="I1256" s="14">
        <v>13325.93</v>
      </c>
      <c r="J1256" s="15">
        <v>0.15000003939688547</v>
      </c>
    </row>
    <row r="1257" spans="2:10" s="2" customFormat="1" ht="14.25">
      <c r="B1257" s="12" t="s">
        <v>6936</v>
      </c>
      <c r="C1257" s="12" t="s">
        <v>6937</v>
      </c>
      <c r="D1257" s="12" t="s">
        <v>8013</v>
      </c>
      <c r="E1257" s="13" t="s">
        <v>2392</v>
      </c>
      <c r="F1257" s="13" t="s">
        <v>151</v>
      </c>
      <c r="G1257" s="13" t="s">
        <v>2393</v>
      </c>
      <c r="H1257" s="14">
        <v>75182</v>
      </c>
      <c r="I1257" s="14">
        <v>15036.4</v>
      </c>
      <c r="J1257" s="15">
        <v>0.19999999999999998</v>
      </c>
    </row>
    <row r="1258" spans="2:10" s="2" customFormat="1" ht="14.25">
      <c r="B1258" s="12" t="s">
        <v>6936</v>
      </c>
      <c r="C1258" s="12" t="s">
        <v>6937</v>
      </c>
      <c r="D1258" s="12" t="s">
        <v>8014</v>
      </c>
      <c r="E1258" s="13" t="s">
        <v>2394</v>
      </c>
      <c r="F1258" s="13" t="s">
        <v>89</v>
      </c>
      <c r="G1258" s="13" t="s">
        <v>2395</v>
      </c>
      <c r="H1258" s="14">
        <v>216504.71</v>
      </c>
      <c r="I1258" s="14">
        <v>43300.94</v>
      </c>
      <c r="J1258" s="15">
        <v>0.19999999076232569</v>
      </c>
    </row>
    <row r="1259" spans="2:10" s="2" customFormat="1" ht="14.25">
      <c r="B1259" s="12" t="s">
        <v>6936</v>
      </c>
      <c r="C1259" s="12" t="s">
        <v>6937</v>
      </c>
      <c r="D1259" s="12" t="s">
        <v>8015</v>
      </c>
      <c r="E1259" s="13" t="s">
        <v>2396</v>
      </c>
      <c r="F1259" s="13" t="s">
        <v>89</v>
      </c>
      <c r="G1259" s="13" t="s">
        <v>2397</v>
      </c>
      <c r="H1259" s="14">
        <v>50520</v>
      </c>
      <c r="I1259" s="14">
        <v>10104</v>
      </c>
      <c r="J1259" s="15">
        <v>0.2</v>
      </c>
    </row>
    <row r="1260" spans="2:10" s="2" customFormat="1" ht="14.25">
      <c r="B1260" s="12" t="s">
        <v>6936</v>
      </c>
      <c r="C1260" s="12" t="s">
        <v>6937</v>
      </c>
      <c r="D1260" s="12" t="s">
        <v>8016</v>
      </c>
      <c r="E1260" s="13" t="s">
        <v>2398</v>
      </c>
      <c r="F1260" s="13" t="s">
        <v>151</v>
      </c>
      <c r="G1260" s="13" t="s">
        <v>2399</v>
      </c>
      <c r="H1260" s="14">
        <v>55041</v>
      </c>
      <c r="I1260" s="14">
        <v>13760.25</v>
      </c>
      <c r="J1260" s="15">
        <v>0.25</v>
      </c>
    </row>
    <row r="1261" spans="2:10" s="2" customFormat="1" ht="14.25">
      <c r="B1261" s="12" t="s">
        <v>6936</v>
      </c>
      <c r="C1261" s="12" t="s">
        <v>6937</v>
      </c>
      <c r="D1261" s="12" t="s">
        <v>8017</v>
      </c>
      <c r="E1261" s="13" t="s">
        <v>2400</v>
      </c>
      <c r="F1261" s="13" t="s">
        <v>75</v>
      </c>
      <c r="G1261" s="13" t="s">
        <v>2401</v>
      </c>
      <c r="H1261" s="14">
        <v>50000</v>
      </c>
      <c r="I1261" s="14">
        <v>10000</v>
      </c>
      <c r="J1261" s="15">
        <v>0.2</v>
      </c>
    </row>
    <row r="1262" spans="2:10" s="2" customFormat="1" ht="14.25">
      <c r="B1262" s="12" t="s">
        <v>6936</v>
      </c>
      <c r="C1262" s="12" t="s">
        <v>6937</v>
      </c>
      <c r="D1262" s="12" t="s">
        <v>8017</v>
      </c>
      <c r="E1262" s="13" t="s">
        <v>2400</v>
      </c>
      <c r="F1262" s="13" t="s">
        <v>75</v>
      </c>
      <c r="G1262" s="13" t="s">
        <v>2402</v>
      </c>
      <c r="H1262" s="14">
        <v>26900</v>
      </c>
      <c r="I1262" s="14">
        <v>8070</v>
      </c>
      <c r="J1262" s="15">
        <v>0.3</v>
      </c>
    </row>
    <row r="1263" spans="2:10" s="2" customFormat="1" ht="14.25">
      <c r="B1263" s="12" t="s">
        <v>6936</v>
      </c>
      <c r="C1263" s="12" t="s">
        <v>6937</v>
      </c>
      <c r="D1263" s="12" t="s">
        <v>8017</v>
      </c>
      <c r="E1263" s="13" t="s">
        <v>2400</v>
      </c>
      <c r="F1263" s="13" t="s">
        <v>6</v>
      </c>
      <c r="G1263" s="13" t="s">
        <v>2403</v>
      </c>
      <c r="H1263" s="14">
        <v>87500</v>
      </c>
      <c r="I1263" s="14">
        <v>13125</v>
      </c>
      <c r="J1263" s="15">
        <v>0.15</v>
      </c>
    </row>
    <row r="1264" spans="2:10" s="2" customFormat="1" ht="14.25">
      <c r="B1264" s="12" t="s">
        <v>6936</v>
      </c>
      <c r="C1264" s="12" t="s">
        <v>6937</v>
      </c>
      <c r="D1264" s="12" t="s">
        <v>8017</v>
      </c>
      <c r="E1264" s="13" t="s">
        <v>2400</v>
      </c>
      <c r="F1264" s="13" t="s">
        <v>89</v>
      </c>
      <c r="G1264" s="13" t="s">
        <v>2404</v>
      </c>
      <c r="H1264" s="14">
        <v>86000</v>
      </c>
      <c r="I1264" s="14">
        <v>12900</v>
      </c>
      <c r="J1264" s="15">
        <v>0.15</v>
      </c>
    </row>
    <row r="1265" spans="2:10" s="2" customFormat="1" ht="14.25">
      <c r="B1265" s="12" t="s">
        <v>6936</v>
      </c>
      <c r="C1265" s="12" t="s">
        <v>6937</v>
      </c>
      <c r="D1265" s="12" t="s">
        <v>8017</v>
      </c>
      <c r="E1265" s="13" t="s">
        <v>2400</v>
      </c>
      <c r="F1265" s="13" t="s">
        <v>127</v>
      </c>
      <c r="G1265" s="13" t="s">
        <v>2405</v>
      </c>
      <c r="H1265" s="14">
        <v>24218</v>
      </c>
      <c r="I1265" s="14">
        <v>8476.2999999999993</v>
      </c>
      <c r="J1265" s="15">
        <v>0.35</v>
      </c>
    </row>
    <row r="1266" spans="2:10" s="2" customFormat="1" ht="14.25">
      <c r="B1266" s="12" t="s">
        <v>6936</v>
      </c>
      <c r="C1266" s="12" t="s">
        <v>6937</v>
      </c>
      <c r="D1266" s="12" t="s">
        <v>8017</v>
      </c>
      <c r="E1266" s="13" t="s">
        <v>2400</v>
      </c>
      <c r="F1266" s="13" t="s">
        <v>96</v>
      </c>
      <c r="G1266" s="13" t="s">
        <v>2406</v>
      </c>
      <c r="H1266" s="14">
        <v>47029.17</v>
      </c>
      <c r="I1266" s="14">
        <v>9405.83</v>
      </c>
      <c r="J1266" s="15">
        <v>0.19999991494640454</v>
      </c>
    </row>
    <row r="1267" spans="2:10" s="2" customFormat="1" ht="14.25">
      <c r="B1267" s="12" t="s">
        <v>6936</v>
      </c>
      <c r="C1267" s="12" t="s">
        <v>6937</v>
      </c>
      <c r="D1267" s="12" t="s">
        <v>8018</v>
      </c>
      <c r="E1267" s="13" t="s">
        <v>2407</v>
      </c>
      <c r="F1267" s="13" t="s">
        <v>89</v>
      </c>
      <c r="G1267" s="13" t="s">
        <v>2408</v>
      </c>
      <c r="H1267" s="14">
        <v>133232</v>
      </c>
      <c r="I1267" s="14">
        <v>19984.8</v>
      </c>
      <c r="J1267" s="15">
        <v>0.15</v>
      </c>
    </row>
    <row r="1268" spans="2:10" s="2" customFormat="1" ht="14.25">
      <c r="B1268" s="12" t="s">
        <v>6936</v>
      </c>
      <c r="C1268" s="12" t="s">
        <v>6937</v>
      </c>
      <c r="D1268" s="12" t="s">
        <v>8018</v>
      </c>
      <c r="E1268" s="13" t="s">
        <v>2407</v>
      </c>
      <c r="F1268" s="13" t="s">
        <v>89</v>
      </c>
      <c r="G1268" s="13" t="s">
        <v>2409</v>
      </c>
      <c r="H1268" s="14">
        <v>327844.65000000002</v>
      </c>
      <c r="I1268" s="14">
        <v>49176.7</v>
      </c>
      <c r="J1268" s="15">
        <v>0.15000000762556287</v>
      </c>
    </row>
    <row r="1269" spans="2:10" s="2" customFormat="1" ht="14.25">
      <c r="B1269" s="12" t="s">
        <v>6936</v>
      </c>
      <c r="C1269" s="12" t="s">
        <v>6937</v>
      </c>
      <c r="D1269" s="12" t="s">
        <v>8019</v>
      </c>
      <c r="E1269" s="13" t="s">
        <v>2410</v>
      </c>
      <c r="F1269" s="13" t="s">
        <v>89</v>
      </c>
      <c r="G1269" s="13" t="s">
        <v>2411</v>
      </c>
      <c r="H1269" s="14">
        <v>30704.54</v>
      </c>
      <c r="I1269" s="14">
        <v>9211.36</v>
      </c>
      <c r="J1269" s="15">
        <v>0.29999993486305282</v>
      </c>
    </row>
    <row r="1270" spans="2:10" s="2" customFormat="1" ht="14.25">
      <c r="B1270" s="12" t="s">
        <v>6936</v>
      </c>
      <c r="C1270" s="12" t="s">
        <v>6937</v>
      </c>
      <c r="D1270" s="12" t="s">
        <v>8019</v>
      </c>
      <c r="E1270" s="13" t="s">
        <v>2410</v>
      </c>
      <c r="F1270" s="13" t="s">
        <v>89</v>
      </c>
      <c r="G1270" s="13" t="s">
        <v>2412</v>
      </c>
      <c r="H1270" s="14">
        <v>52852.9</v>
      </c>
      <c r="I1270" s="14">
        <v>10570.58</v>
      </c>
      <c r="J1270" s="15">
        <v>0.19999999999999998</v>
      </c>
    </row>
    <row r="1271" spans="2:10" s="2" customFormat="1" ht="14.25">
      <c r="B1271" s="12" t="s">
        <v>6936</v>
      </c>
      <c r="C1271" s="12" t="s">
        <v>6937</v>
      </c>
      <c r="D1271" s="12" t="s">
        <v>8020</v>
      </c>
      <c r="E1271" s="13" t="s">
        <v>2413</v>
      </c>
      <c r="F1271" s="13" t="s">
        <v>138</v>
      </c>
      <c r="G1271" s="13" t="s">
        <v>2414</v>
      </c>
      <c r="H1271" s="14">
        <v>900000</v>
      </c>
      <c r="I1271" s="14">
        <v>270000</v>
      </c>
      <c r="J1271" s="15">
        <v>0.3</v>
      </c>
    </row>
    <row r="1272" spans="2:10" s="2" customFormat="1" ht="14.25">
      <c r="B1272" s="12" t="s">
        <v>6936</v>
      </c>
      <c r="C1272" s="12" t="s">
        <v>6937</v>
      </c>
      <c r="D1272" s="12" t="s">
        <v>8021</v>
      </c>
      <c r="E1272" s="13" t="s">
        <v>2415</v>
      </c>
      <c r="F1272" s="13" t="s">
        <v>138</v>
      </c>
      <c r="G1272" s="13" t="s">
        <v>2416</v>
      </c>
      <c r="H1272" s="14">
        <v>5014523.62</v>
      </c>
      <c r="I1272" s="14">
        <v>752178.54</v>
      </c>
      <c r="J1272" s="15">
        <v>0.14999999940173778</v>
      </c>
    </row>
    <row r="1273" spans="2:10" s="2" customFormat="1" ht="14.25">
      <c r="B1273" s="12" t="s">
        <v>6936</v>
      </c>
      <c r="C1273" s="12" t="s">
        <v>6937</v>
      </c>
      <c r="D1273" s="12" t="s">
        <v>8021</v>
      </c>
      <c r="E1273" s="13" t="s">
        <v>2415</v>
      </c>
      <c r="F1273" s="13" t="s">
        <v>89</v>
      </c>
      <c r="G1273" s="13" t="s">
        <v>2417</v>
      </c>
      <c r="H1273" s="14">
        <v>129984</v>
      </c>
      <c r="I1273" s="14">
        <v>38995.199999999997</v>
      </c>
      <c r="J1273" s="15">
        <v>0.3</v>
      </c>
    </row>
    <row r="1274" spans="2:10" s="2" customFormat="1" ht="14.25">
      <c r="B1274" s="12" t="s">
        <v>6936</v>
      </c>
      <c r="C1274" s="12" t="s">
        <v>6937</v>
      </c>
      <c r="D1274" s="12" t="s">
        <v>8021</v>
      </c>
      <c r="E1274" s="13" t="s">
        <v>2415</v>
      </c>
      <c r="F1274" s="13" t="s">
        <v>151</v>
      </c>
      <c r="G1274" s="13" t="s">
        <v>2418</v>
      </c>
      <c r="H1274" s="14">
        <v>343533.4</v>
      </c>
      <c r="I1274" s="14">
        <v>51530.01</v>
      </c>
      <c r="J1274" s="15">
        <v>0.15</v>
      </c>
    </row>
    <row r="1275" spans="2:10" s="2" customFormat="1" ht="14.25">
      <c r="B1275" s="12" t="s">
        <v>6936</v>
      </c>
      <c r="C1275" s="12" t="s">
        <v>6937</v>
      </c>
      <c r="D1275" s="12" t="s">
        <v>8022</v>
      </c>
      <c r="E1275" s="13" t="s">
        <v>2419</v>
      </c>
      <c r="F1275" s="13" t="s">
        <v>151</v>
      </c>
      <c r="G1275" s="13" t="s">
        <v>2420</v>
      </c>
      <c r="H1275" s="14">
        <v>648715.19999999995</v>
      </c>
      <c r="I1275" s="14">
        <v>96557.28</v>
      </c>
      <c r="J1275" s="15">
        <v>0.14884386861907969</v>
      </c>
    </row>
    <row r="1276" spans="2:10" s="2" customFormat="1" ht="14.25">
      <c r="B1276" s="12" t="s">
        <v>6936</v>
      </c>
      <c r="C1276" s="12" t="s">
        <v>6937</v>
      </c>
      <c r="D1276" s="12" t="s">
        <v>8023</v>
      </c>
      <c r="E1276" s="13" t="s">
        <v>2421</v>
      </c>
      <c r="F1276" s="13" t="s">
        <v>6</v>
      </c>
      <c r="G1276" s="13" t="s">
        <v>2422</v>
      </c>
      <c r="H1276" s="14">
        <v>48448</v>
      </c>
      <c r="I1276" s="14">
        <v>9689.6</v>
      </c>
      <c r="J1276" s="15">
        <v>0.2</v>
      </c>
    </row>
    <row r="1277" spans="2:10" s="2" customFormat="1" ht="14.25">
      <c r="B1277" s="12" t="s">
        <v>6936</v>
      </c>
      <c r="C1277" s="12" t="s">
        <v>6937</v>
      </c>
      <c r="D1277" s="12" t="s">
        <v>8024</v>
      </c>
      <c r="E1277" s="13" t="s">
        <v>2423</v>
      </c>
      <c r="F1277" s="13" t="s">
        <v>151</v>
      </c>
      <c r="G1277" s="13" t="s">
        <v>2424</v>
      </c>
      <c r="H1277" s="14">
        <v>92990</v>
      </c>
      <c r="I1277" s="14">
        <v>37196</v>
      </c>
      <c r="J1277" s="15">
        <v>0.4</v>
      </c>
    </row>
    <row r="1278" spans="2:10" s="2" customFormat="1" ht="14.25">
      <c r="B1278" s="12" t="s">
        <v>6936</v>
      </c>
      <c r="C1278" s="12" t="s">
        <v>6937</v>
      </c>
      <c r="D1278" s="12" t="s">
        <v>8025</v>
      </c>
      <c r="E1278" s="13" t="s">
        <v>2425</v>
      </c>
      <c r="F1278" s="13" t="s">
        <v>89</v>
      </c>
      <c r="G1278" s="13" t="s">
        <v>2248</v>
      </c>
      <c r="H1278" s="14">
        <v>372183</v>
      </c>
      <c r="I1278" s="14">
        <v>40940.129999999997</v>
      </c>
      <c r="J1278" s="15">
        <v>0.10999999999999999</v>
      </c>
    </row>
    <row r="1279" spans="2:10" s="2" customFormat="1" ht="14.25">
      <c r="B1279" s="12" t="s">
        <v>6936</v>
      </c>
      <c r="C1279" s="12" t="s">
        <v>6937</v>
      </c>
      <c r="D1279" s="12" t="s">
        <v>7970</v>
      </c>
      <c r="E1279" s="13" t="s">
        <v>2293</v>
      </c>
      <c r="F1279" s="13" t="s">
        <v>89</v>
      </c>
      <c r="G1279" s="13" t="s">
        <v>2426</v>
      </c>
      <c r="H1279" s="14">
        <v>27767</v>
      </c>
      <c r="I1279" s="14">
        <v>6941.75</v>
      </c>
      <c r="J1279" s="15">
        <v>0.25</v>
      </c>
    </row>
    <row r="1280" spans="2:10" s="2" customFormat="1" ht="14.25">
      <c r="B1280" s="12" t="s">
        <v>6936</v>
      </c>
      <c r="C1280" s="12" t="s">
        <v>6937</v>
      </c>
      <c r="D1280" s="12" t="s">
        <v>8026</v>
      </c>
      <c r="E1280" s="13" t="s">
        <v>2427</v>
      </c>
      <c r="F1280" s="13" t="s">
        <v>89</v>
      </c>
      <c r="G1280" s="13" t="s">
        <v>2428</v>
      </c>
      <c r="H1280" s="14">
        <v>247189</v>
      </c>
      <c r="I1280" s="14">
        <v>67421.87</v>
      </c>
      <c r="J1280" s="15">
        <v>0.27275432968295515</v>
      </c>
    </row>
    <row r="1281" spans="2:10" s="2" customFormat="1" ht="14.25">
      <c r="B1281" s="12" t="s">
        <v>6936</v>
      </c>
      <c r="C1281" s="12" t="s">
        <v>6937</v>
      </c>
      <c r="D1281" s="12" t="s">
        <v>8010</v>
      </c>
      <c r="E1281" s="13" t="s">
        <v>2384</v>
      </c>
      <c r="F1281" s="13" t="s">
        <v>89</v>
      </c>
      <c r="G1281" s="13" t="s">
        <v>2429</v>
      </c>
      <c r="H1281" s="14">
        <v>46430.5</v>
      </c>
      <c r="I1281" s="14">
        <v>9268.1</v>
      </c>
      <c r="J1281" s="15">
        <v>0.19961232379578081</v>
      </c>
    </row>
    <row r="1282" spans="2:10" s="2" customFormat="1" ht="14.25">
      <c r="B1282" s="12" t="s">
        <v>6936</v>
      </c>
      <c r="C1282" s="12" t="s">
        <v>6937</v>
      </c>
      <c r="D1282" s="12" t="s">
        <v>8007</v>
      </c>
      <c r="E1282" s="13" t="s">
        <v>2378</v>
      </c>
      <c r="F1282" s="13" t="s">
        <v>151</v>
      </c>
      <c r="G1282" s="13" t="s">
        <v>2430</v>
      </c>
      <c r="H1282" s="14">
        <v>403747.71</v>
      </c>
      <c r="I1282" s="14">
        <v>69931.899999999994</v>
      </c>
      <c r="J1282" s="15">
        <v>0.17320692667210419</v>
      </c>
    </row>
    <row r="1283" spans="2:10" s="2" customFormat="1" ht="14.25">
      <c r="B1283" s="12" t="s">
        <v>6937</v>
      </c>
      <c r="C1283" s="12" t="s">
        <v>7267</v>
      </c>
      <c r="D1283" s="12" t="s">
        <v>9589</v>
      </c>
      <c r="E1283" s="13" t="s">
        <v>2431</v>
      </c>
      <c r="F1283" s="13" t="s">
        <v>138</v>
      </c>
      <c r="G1283" s="13" t="s">
        <v>2432</v>
      </c>
      <c r="H1283" s="14">
        <v>1200000</v>
      </c>
      <c r="I1283" s="14">
        <v>204980</v>
      </c>
      <c r="J1283" s="15">
        <v>0.17081666666666667</v>
      </c>
    </row>
    <row r="1284" spans="2:10" s="2" customFormat="1" ht="14.25">
      <c r="B1284" s="12" t="s">
        <v>6937</v>
      </c>
      <c r="C1284" s="12" t="s">
        <v>7267</v>
      </c>
      <c r="D1284" s="12" t="s">
        <v>9590</v>
      </c>
      <c r="E1284" s="13" t="s">
        <v>2433</v>
      </c>
      <c r="F1284" s="13" t="s">
        <v>151</v>
      </c>
      <c r="G1284" s="13" t="s">
        <v>2434</v>
      </c>
      <c r="H1284" s="14">
        <v>562490</v>
      </c>
      <c r="I1284" s="14">
        <v>300000</v>
      </c>
      <c r="J1284" s="15">
        <v>0.53334281498337743</v>
      </c>
    </row>
    <row r="1285" spans="2:10" s="2" customFormat="1" ht="14.25">
      <c r="B1285" s="12" t="s">
        <v>6937</v>
      </c>
      <c r="C1285" s="12" t="s">
        <v>7267</v>
      </c>
      <c r="D1285" s="12" t="s">
        <v>9591</v>
      </c>
      <c r="E1285" s="13" t="s">
        <v>2435</v>
      </c>
      <c r="F1285" s="13" t="s">
        <v>75</v>
      </c>
      <c r="G1285" s="13" t="s">
        <v>2436</v>
      </c>
      <c r="H1285" s="14">
        <v>327597</v>
      </c>
      <c r="I1285" s="14">
        <v>150000</v>
      </c>
      <c r="J1285" s="15">
        <v>0.45787965091255417</v>
      </c>
    </row>
    <row r="1286" spans="2:10" s="2" customFormat="1" ht="14.25">
      <c r="B1286" s="12" t="s">
        <v>6937</v>
      </c>
      <c r="C1286" s="12" t="s">
        <v>7267</v>
      </c>
      <c r="D1286" s="12" t="s">
        <v>9592</v>
      </c>
      <c r="E1286" s="13" t="s">
        <v>2437</v>
      </c>
      <c r="F1286" s="13" t="s">
        <v>138</v>
      </c>
      <c r="G1286" s="13" t="s">
        <v>2438</v>
      </c>
      <c r="H1286" s="14">
        <v>346000</v>
      </c>
      <c r="I1286" s="14">
        <v>173000</v>
      </c>
      <c r="J1286" s="15">
        <v>0.5</v>
      </c>
    </row>
    <row r="1287" spans="2:10" s="2" customFormat="1" ht="14.25">
      <c r="B1287" s="12" t="s">
        <v>6937</v>
      </c>
      <c r="C1287" s="12" t="s">
        <v>7267</v>
      </c>
      <c r="D1287" s="12" t="s">
        <v>9593</v>
      </c>
      <c r="E1287" s="13" t="s">
        <v>2439</v>
      </c>
      <c r="F1287" s="13" t="s">
        <v>75</v>
      </c>
      <c r="G1287" s="13" t="s">
        <v>2440</v>
      </c>
      <c r="H1287" s="14">
        <v>310000</v>
      </c>
      <c r="I1287" s="14">
        <v>155000</v>
      </c>
      <c r="J1287" s="15">
        <v>0.5</v>
      </c>
    </row>
    <row r="1288" spans="2:10" s="2" customFormat="1" ht="14.25">
      <c r="B1288" s="12" t="s">
        <v>6937</v>
      </c>
      <c r="C1288" s="12" t="s">
        <v>7267</v>
      </c>
      <c r="D1288" s="12" t="s">
        <v>9594</v>
      </c>
      <c r="E1288" s="13" t="s">
        <v>2441</v>
      </c>
      <c r="F1288" s="13" t="s">
        <v>113</v>
      </c>
      <c r="G1288" s="13" t="s">
        <v>2442</v>
      </c>
      <c r="H1288" s="14">
        <v>132970</v>
      </c>
      <c r="I1288" s="14">
        <v>106050</v>
      </c>
      <c r="J1288" s="15">
        <v>0.79754831916973756</v>
      </c>
    </row>
    <row r="1289" spans="2:10" s="2" customFormat="1" ht="14.25">
      <c r="B1289" s="12" t="s">
        <v>6937</v>
      </c>
      <c r="C1289" s="12" t="s">
        <v>7267</v>
      </c>
      <c r="D1289" s="12" t="s">
        <v>9595</v>
      </c>
      <c r="E1289" s="13" t="s">
        <v>2443</v>
      </c>
      <c r="F1289" s="13" t="s">
        <v>89</v>
      </c>
      <c r="G1289" s="13" t="s">
        <v>2444</v>
      </c>
      <c r="H1289" s="14">
        <v>299308</v>
      </c>
      <c r="I1289" s="14">
        <v>149654</v>
      </c>
      <c r="J1289" s="15">
        <v>0.5</v>
      </c>
    </row>
    <row r="1290" spans="2:10" s="2" customFormat="1" ht="14.25">
      <c r="B1290" s="12" t="s">
        <v>6937</v>
      </c>
      <c r="C1290" s="12" t="s">
        <v>7267</v>
      </c>
      <c r="D1290" s="12" t="s">
        <v>2445</v>
      </c>
      <c r="E1290" s="13" t="s">
        <v>2446</v>
      </c>
      <c r="F1290" s="13" t="s">
        <v>151</v>
      </c>
      <c r="G1290" s="13" t="s">
        <v>2447</v>
      </c>
      <c r="H1290" s="14">
        <v>1647404</v>
      </c>
      <c r="I1290" s="14">
        <v>300000</v>
      </c>
      <c r="J1290" s="15">
        <v>0.18210469320215319</v>
      </c>
    </row>
    <row r="1291" spans="2:10" s="2" customFormat="1" ht="14.25">
      <c r="B1291" s="12" t="s">
        <v>6937</v>
      </c>
      <c r="C1291" s="12" t="s">
        <v>7267</v>
      </c>
      <c r="D1291" s="12" t="s">
        <v>2448</v>
      </c>
      <c r="E1291" s="13" t="s">
        <v>2449</v>
      </c>
      <c r="F1291" s="13" t="s">
        <v>89</v>
      </c>
      <c r="G1291" s="13" t="s">
        <v>2450</v>
      </c>
      <c r="H1291" s="14">
        <v>323724</v>
      </c>
      <c r="I1291" s="14">
        <v>101132</v>
      </c>
      <c r="J1291" s="15">
        <v>0.31240192262544636</v>
      </c>
    </row>
    <row r="1292" spans="2:10" s="2" customFormat="1" ht="14.25">
      <c r="B1292" s="12" t="s">
        <v>6937</v>
      </c>
      <c r="C1292" s="12" t="s">
        <v>7267</v>
      </c>
      <c r="D1292" s="12" t="s">
        <v>9596</v>
      </c>
      <c r="E1292" s="13" t="s">
        <v>2451</v>
      </c>
      <c r="F1292" s="13" t="s">
        <v>75</v>
      </c>
      <c r="G1292" s="13" t="s">
        <v>2452</v>
      </c>
      <c r="H1292" s="14">
        <v>64000</v>
      </c>
      <c r="I1292" s="14">
        <v>32000</v>
      </c>
      <c r="J1292" s="15">
        <v>0.5</v>
      </c>
    </row>
    <row r="1293" spans="2:10" s="2" customFormat="1" ht="14.25">
      <c r="B1293" s="12" t="s">
        <v>6937</v>
      </c>
      <c r="C1293" s="12" t="s">
        <v>7267</v>
      </c>
      <c r="D1293" s="12" t="s">
        <v>9597</v>
      </c>
      <c r="E1293" s="13" t="s">
        <v>2453</v>
      </c>
      <c r="F1293" s="13" t="s">
        <v>75</v>
      </c>
      <c r="G1293" s="13" t="s">
        <v>2454</v>
      </c>
      <c r="H1293" s="14">
        <v>122049</v>
      </c>
      <c r="I1293" s="14">
        <v>61024</v>
      </c>
      <c r="J1293" s="15">
        <v>0.4999959032847463</v>
      </c>
    </row>
    <row r="1294" spans="2:10" s="2" customFormat="1" ht="14.25">
      <c r="B1294" s="12" t="s">
        <v>6937</v>
      </c>
      <c r="C1294" s="12" t="s">
        <v>7267</v>
      </c>
      <c r="D1294" s="12" t="s">
        <v>9598</v>
      </c>
      <c r="E1294" s="13" t="s">
        <v>2455</v>
      </c>
      <c r="F1294" s="13" t="s">
        <v>113</v>
      </c>
      <c r="G1294" s="13" t="s">
        <v>2456</v>
      </c>
      <c r="H1294" s="14">
        <v>38000</v>
      </c>
      <c r="I1294" s="14">
        <v>30400</v>
      </c>
      <c r="J1294" s="15">
        <v>0.8</v>
      </c>
    </row>
    <row r="1295" spans="2:10" s="2" customFormat="1" ht="14.25">
      <c r="B1295" s="12" t="s">
        <v>6937</v>
      </c>
      <c r="C1295" s="12" t="s">
        <v>7267</v>
      </c>
      <c r="D1295" s="12" t="s">
        <v>2448</v>
      </c>
      <c r="E1295" s="13" t="s">
        <v>2449</v>
      </c>
      <c r="F1295" s="13" t="s">
        <v>127</v>
      </c>
      <c r="G1295" s="13" t="s">
        <v>2457</v>
      </c>
      <c r="H1295" s="14">
        <v>954828</v>
      </c>
      <c r="I1295" s="14">
        <v>238862</v>
      </c>
      <c r="J1295" s="15">
        <v>0.25016233290184203</v>
      </c>
    </row>
    <row r="1296" spans="2:10" s="2" customFormat="1" ht="14.25">
      <c r="B1296" s="12" t="s">
        <v>6937</v>
      </c>
      <c r="C1296" s="12" t="s">
        <v>7267</v>
      </c>
      <c r="D1296" s="12" t="s">
        <v>9599</v>
      </c>
      <c r="E1296" s="13" t="s">
        <v>2458</v>
      </c>
      <c r="F1296" s="13" t="s">
        <v>89</v>
      </c>
      <c r="G1296" s="13" t="s">
        <v>2459</v>
      </c>
      <c r="H1296" s="14">
        <v>117865</v>
      </c>
      <c r="I1296" s="14">
        <v>47146</v>
      </c>
      <c r="J1296" s="15">
        <v>0.4</v>
      </c>
    </row>
    <row r="1297" spans="2:10" s="2" customFormat="1" ht="14.25">
      <c r="B1297" s="12" t="s">
        <v>6937</v>
      </c>
      <c r="C1297" s="12" t="s">
        <v>7267</v>
      </c>
      <c r="D1297" s="12" t="s">
        <v>9600</v>
      </c>
      <c r="E1297" s="13" t="s">
        <v>2460</v>
      </c>
      <c r="F1297" s="13" t="s">
        <v>113</v>
      </c>
      <c r="G1297" s="13" t="s">
        <v>2461</v>
      </c>
      <c r="H1297" s="14">
        <v>58214</v>
      </c>
      <c r="I1297" s="14">
        <v>25786</v>
      </c>
      <c r="J1297" s="15">
        <v>0.44295186724842822</v>
      </c>
    </row>
    <row r="1298" spans="2:10" s="2" customFormat="1" ht="14.25">
      <c r="B1298" s="12" t="s">
        <v>6937</v>
      </c>
      <c r="C1298" s="12" t="s">
        <v>7267</v>
      </c>
      <c r="D1298" s="12" t="s">
        <v>9601</v>
      </c>
      <c r="E1298" s="13" t="s">
        <v>2462</v>
      </c>
      <c r="F1298" s="13" t="s">
        <v>113</v>
      </c>
      <c r="G1298" s="13" t="s">
        <v>2463</v>
      </c>
      <c r="H1298" s="14">
        <v>49241</v>
      </c>
      <c r="I1298" s="14">
        <v>29544</v>
      </c>
      <c r="J1298" s="15">
        <v>0.59998781503218868</v>
      </c>
    </row>
    <row r="1299" spans="2:10" s="2" customFormat="1" ht="14.25">
      <c r="B1299" s="12" t="s">
        <v>6937</v>
      </c>
      <c r="C1299" s="12" t="s">
        <v>7267</v>
      </c>
      <c r="D1299" s="12" t="s">
        <v>9600</v>
      </c>
      <c r="E1299" s="13" t="s">
        <v>2460</v>
      </c>
      <c r="F1299" s="13" t="s">
        <v>113</v>
      </c>
      <c r="G1299" s="13" t="s">
        <v>2464</v>
      </c>
      <c r="H1299" s="14">
        <v>10909</v>
      </c>
      <c r="I1299" s="14">
        <v>8727</v>
      </c>
      <c r="J1299" s="15">
        <v>0.79998166651388758</v>
      </c>
    </row>
    <row r="1300" spans="2:10" s="2" customFormat="1" ht="14.25">
      <c r="B1300" s="12" t="s">
        <v>6937</v>
      </c>
      <c r="C1300" s="12" t="s">
        <v>7267</v>
      </c>
      <c r="D1300" s="12" t="s">
        <v>9600</v>
      </c>
      <c r="E1300" s="13" t="s">
        <v>2460</v>
      </c>
      <c r="F1300" s="13" t="s">
        <v>113</v>
      </c>
      <c r="G1300" s="13" t="s">
        <v>2465</v>
      </c>
      <c r="H1300" s="14">
        <v>9449</v>
      </c>
      <c r="I1300" s="14">
        <v>7759</v>
      </c>
      <c r="J1300" s="15">
        <v>0.82114509471901787</v>
      </c>
    </row>
    <row r="1301" spans="2:10" s="2" customFormat="1" ht="14.25">
      <c r="B1301" s="12" t="s">
        <v>6937</v>
      </c>
      <c r="C1301" s="12" t="s">
        <v>7267</v>
      </c>
      <c r="D1301" s="12" t="s">
        <v>9589</v>
      </c>
      <c r="E1301" s="13" t="s">
        <v>2466</v>
      </c>
      <c r="F1301" s="13" t="s">
        <v>113</v>
      </c>
      <c r="G1301" s="13" t="s">
        <v>2467</v>
      </c>
      <c r="H1301" s="14">
        <v>61420</v>
      </c>
      <c r="I1301" s="14">
        <v>49136</v>
      </c>
      <c r="J1301" s="15">
        <v>0.8</v>
      </c>
    </row>
    <row r="1302" spans="2:10" s="2" customFormat="1" ht="14.25">
      <c r="B1302" s="12" t="s">
        <v>6937</v>
      </c>
      <c r="C1302" s="12" t="s">
        <v>6935</v>
      </c>
      <c r="D1302" s="12" t="s">
        <v>8027</v>
      </c>
      <c r="E1302" s="13" t="s">
        <v>2468</v>
      </c>
      <c r="F1302" s="13" t="s">
        <v>151</v>
      </c>
      <c r="G1302" s="13" t="s">
        <v>2469</v>
      </c>
      <c r="H1302" s="14">
        <v>141225</v>
      </c>
      <c r="I1302" s="14">
        <v>56490</v>
      </c>
      <c r="J1302" s="15">
        <v>0.4</v>
      </c>
    </row>
    <row r="1303" spans="2:10" s="2" customFormat="1" ht="14.25">
      <c r="B1303" s="12" t="s">
        <v>6937</v>
      </c>
      <c r="C1303" s="12" t="s">
        <v>6935</v>
      </c>
      <c r="D1303" s="12" t="s">
        <v>8028</v>
      </c>
      <c r="E1303" s="13" t="s">
        <v>2470</v>
      </c>
      <c r="F1303" s="13" t="s">
        <v>75</v>
      </c>
      <c r="G1303" s="13" t="s">
        <v>2471</v>
      </c>
      <c r="H1303" s="14">
        <v>5806878</v>
      </c>
      <c r="I1303" s="14">
        <v>2000000</v>
      </c>
      <c r="J1303" s="15">
        <v>0.34441915259800532</v>
      </c>
    </row>
    <row r="1304" spans="2:10" s="2" customFormat="1" ht="14.25">
      <c r="B1304" s="12" t="s">
        <v>6937</v>
      </c>
      <c r="C1304" s="12" t="s">
        <v>6935</v>
      </c>
      <c r="D1304" s="12" t="s">
        <v>8029</v>
      </c>
      <c r="E1304" s="13" t="s">
        <v>2472</v>
      </c>
      <c r="F1304" s="13" t="s">
        <v>127</v>
      </c>
      <c r="G1304" s="13" t="s">
        <v>2473</v>
      </c>
      <c r="H1304" s="14">
        <v>500766</v>
      </c>
      <c r="I1304" s="14">
        <v>150000</v>
      </c>
      <c r="J1304" s="15">
        <v>0.2995411030301578</v>
      </c>
    </row>
    <row r="1305" spans="2:10" s="2" customFormat="1" ht="14.25">
      <c r="B1305" s="12" t="s">
        <v>6937</v>
      </c>
      <c r="C1305" s="12" t="s">
        <v>6935</v>
      </c>
      <c r="D1305" s="12" t="s">
        <v>8030</v>
      </c>
      <c r="E1305" s="13" t="s">
        <v>2474</v>
      </c>
      <c r="F1305" s="13" t="s">
        <v>151</v>
      </c>
      <c r="G1305" s="13" t="s">
        <v>2475</v>
      </c>
      <c r="H1305" s="14">
        <v>1250000</v>
      </c>
      <c r="I1305" s="14">
        <v>425000</v>
      </c>
      <c r="J1305" s="15">
        <v>0.34</v>
      </c>
    </row>
    <row r="1306" spans="2:10" s="2" customFormat="1" ht="14.25">
      <c r="B1306" s="12" t="s">
        <v>6937</v>
      </c>
      <c r="C1306" s="12" t="s">
        <v>6935</v>
      </c>
      <c r="D1306" s="12" t="s">
        <v>8031</v>
      </c>
      <c r="E1306" s="13" t="s">
        <v>2476</v>
      </c>
      <c r="F1306" s="13" t="s">
        <v>127</v>
      </c>
      <c r="G1306" s="13" t="s">
        <v>2477</v>
      </c>
      <c r="H1306" s="14">
        <v>1001884</v>
      </c>
      <c r="I1306" s="14">
        <v>100000</v>
      </c>
      <c r="J1306" s="15">
        <v>9.9811954278139978E-2</v>
      </c>
    </row>
    <row r="1307" spans="2:10" s="2" customFormat="1" ht="14.25">
      <c r="B1307" s="12" t="s">
        <v>6937</v>
      </c>
      <c r="C1307" s="12" t="s">
        <v>6935</v>
      </c>
      <c r="D1307" s="12" t="s">
        <v>8032</v>
      </c>
      <c r="E1307" s="13" t="s">
        <v>2478</v>
      </c>
      <c r="F1307" s="13" t="s">
        <v>127</v>
      </c>
      <c r="G1307" s="13" t="s">
        <v>2479</v>
      </c>
      <c r="H1307" s="14">
        <v>1058000</v>
      </c>
      <c r="I1307" s="14">
        <v>200000</v>
      </c>
      <c r="J1307" s="15">
        <v>0.1890359168241966</v>
      </c>
    </row>
    <row r="1308" spans="2:10" s="2" customFormat="1" ht="14.25">
      <c r="B1308" s="12" t="s">
        <v>6937</v>
      </c>
      <c r="C1308" s="12" t="s">
        <v>6935</v>
      </c>
      <c r="D1308" s="12" t="s">
        <v>8033</v>
      </c>
      <c r="E1308" s="13" t="s">
        <v>2480</v>
      </c>
      <c r="F1308" s="13" t="s">
        <v>6</v>
      </c>
      <c r="G1308" s="13" t="s">
        <v>2481</v>
      </c>
      <c r="H1308" s="14">
        <v>45484</v>
      </c>
      <c r="I1308" s="14">
        <v>27290</v>
      </c>
      <c r="J1308" s="15">
        <v>0.59999120569870723</v>
      </c>
    </row>
    <row r="1309" spans="2:10" s="2" customFormat="1" ht="14.25">
      <c r="B1309" s="12" t="s">
        <v>6937</v>
      </c>
      <c r="C1309" s="12" t="s">
        <v>6935</v>
      </c>
      <c r="D1309" s="12" t="s">
        <v>8034</v>
      </c>
      <c r="E1309" s="13" t="s">
        <v>2482</v>
      </c>
      <c r="F1309" s="13" t="s">
        <v>6</v>
      </c>
      <c r="G1309" s="13" t="s">
        <v>2483</v>
      </c>
      <c r="H1309" s="14">
        <v>235345</v>
      </c>
      <c r="I1309" s="14">
        <v>94138</v>
      </c>
      <c r="J1309" s="15">
        <v>0.4</v>
      </c>
    </row>
    <row r="1310" spans="2:10" s="2" customFormat="1" ht="14.25">
      <c r="B1310" s="12" t="s">
        <v>6937</v>
      </c>
      <c r="C1310" s="12" t="s">
        <v>6935</v>
      </c>
      <c r="D1310" s="12" t="s">
        <v>8035</v>
      </c>
      <c r="E1310" s="13" t="s">
        <v>2484</v>
      </c>
      <c r="F1310" s="13" t="s">
        <v>151</v>
      </c>
      <c r="G1310" s="13" t="s">
        <v>2485</v>
      </c>
      <c r="H1310" s="14">
        <v>112196</v>
      </c>
      <c r="I1310" s="14">
        <v>22439</v>
      </c>
      <c r="J1310" s="15">
        <v>0.19999821740525509</v>
      </c>
    </row>
    <row r="1311" spans="2:10" s="2" customFormat="1" ht="14.25">
      <c r="B1311" s="12" t="s">
        <v>6937</v>
      </c>
      <c r="C1311" s="12" t="s">
        <v>6935</v>
      </c>
      <c r="D1311" s="12" t="s">
        <v>8036</v>
      </c>
      <c r="E1311" s="13" t="s">
        <v>2486</v>
      </c>
      <c r="F1311" s="13" t="s">
        <v>6</v>
      </c>
      <c r="G1311" s="13" t="s">
        <v>2487</v>
      </c>
      <c r="H1311" s="14">
        <v>229694</v>
      </c>
      <c r="I1311" s="14">
        <v>91878</v>
      </c>
      <c r="J1311" s="15">
        <v>0.40000174144731687</v>
      </c>
    </row>
    <row r="1312" spans="2:10" s="2" customFormat="1" ht="14.25">
      <c r="B1312" s="12" t="s">
        <v>6937</v>
      </c>
      <c r="C1312" s="12" t="s">
        <v>6935</v>
      </c>
      <c r="D1312" s="12" t="s">
        <v>8037</v>
      </c>
      <c r="E1312" s="13" t="s">
        <v>2488</v>
      </c>
      <c r="F1312" s="13" t="s">
        <v>127</v>
      </c>
      <c r="G1312" s="13" t="s">
        <v>2489</v>
      </c>
      <c r="H1312" s="14">
        <v>2065000</v>
      </c>
      <c r="I1312" s="14">
        <v>500000</v>
      </c>
      <c r="J1312" s="15">
        <v>0.24213075060532688</v>
      </c>
    </row>
    <row r="1313" spans="2:10" s="2" customFormat="1" ht="14.25">
      <c r="B1313" s="12" t="s">
        <v>6937</v>
      </c>
      <c r="C1313" s="12" t="s">
        <v>6935</v>
      </c>
      <c r="D1313" s="12" t="s">
        <v>8038</v>
      </c>
      <c r="E1313" s="13" t="s">
        <v>2490</v>
      </c>
      <c r="F1313" s="13" t="s">
        <v>127</v>
      </c>
      <c r="G1313" s="13" t="s">
        <v>2491</v>
      </c>
      <c r="H1313" s="14">
        <v>111310</v>
      </c>
      <c r="I1313" s="14">
        <v>33393</v>
      </c>
      <c r="J1313" s="15">
        <v>0.3</v>
      </c>
    </row>
    <row r="1314" spans="2:10" s="2" customFormat="1" ht="14.25">
      <c r="B1314" s="12" t="s">
        <v>6937</v>
      </c>
      <c r="C1314" s="12" t="s">
        <v>6935</v>
      </c>
      <c r="D1314" s="12" t="s">
        <v>8039</v>
      </c>
      <c r="E1314" s="13" t="s">
        <v>2492</v>
      </c>
      <c r="F1314" s="13" t="s">
        <v>151</v>
      </c>
      <c r="G1314" s="13" t="s">
        <v>2493</v>
      </c>
      <c r="H1314" s="14">
        <v>243920</v>
      </c>
      <c r="I1314" s="14">
        <v>48784</v>
      </c>
      <c r="J1314" s="15">
        <v>0.2</v>
      </c>
    </row>
    <row r="1315" spans="2:10" s="2" customFormat="1" ht="14.25">
      <c r="B1315" s="12" t="s">
        <v>6937</v>
      </c>
      <c r="C1315" s="12" t="s">
        <v>6935</v>
      </c>
      <c r="D1315" s="12" t="s">
        <v>8040</v>
      </c>
      <c r="E1315" s="13" t="s">
        <v>2494</v>
      </c>
      <c r="F1315" s="13" t="s">
        <v>89</v>
      </c>
      <c r="G1315" s="13" t="s">
        <v>2495</v>
      </c>
      <c r="H1315" s="14">
        <v>101549</v>
      </c>
      <c r="I1315" s="14">
        <v>20310</v>
      </c>
      <c r="J1315" s="15">
        <v>0.20000196949256024</v>
      </c>
    </row>
    <row r="1316" spans="2:10" s="2" customFormat="1" ht="14.25">
      <c r="B1316" s="12" t="s">
        <v>6937</v>
      </c>
      <c r="C1316" s="12" t="s">
        <v>6935</v>
      </c>
      <c r="D1316" s="12" t="s">
        <v>8041</v>
      </c>
      <c r="E1316" s="13" t="s">
        <v>2496</v>
      </c>
      <c r="F1316" s="13" t="s">
        <v>75</v>
      </c>
      <c r="G1316" s="13" t="s">
        <v>2497</v>
      </c>
      <c r="H1316" s="14">
        <v>343977</v>
      </c>
      <c r="I1316" s="14">
        <v>143436</v>
      </c>
      <c r="J1316" s="15">
        <v>0.41699299662477435</v>
      </c>
    </row>
    <row r="1317" spans="2:10" s="2" customFormat="1" ht="14.25">
      <c r="B1317" s="12" t="s">
        <v>6937</v>
      </c>
      <c r="C1317" s="12" t="s">
        <v>6935</v>
      </c>
      <c r="D1317" s="12" t="s">
        <v>8041</v>
      </c>
      <c r="E1317" s="13" t="s">
        <v>2496</v>
      </c>
      <c r="F1317" s="13" t="s">
        <v>127</v>
      </c>
      <c r="G1317" s="13" t="s">
        <v>2498</v>
      </c>
      <c r="H1317" s="14">
        <v>2083333</v>
      </c>
      <c r="I1317" s="14">
        <v>156250</v>
      </c>
      <c r="J1317" s="15">
        <v>7.500001200000192E-2</v>
      </c>
    </row>
    <row r="1318" spans="2:10" s="2" customFormat="1" ht="14.25">
      <c r="B1318" s="12" t="s">
        <v>6937</v>
      </c>
      <c r="C1318" s="12" t="s">
        <v>6935</v>
      </c>
      <c r="D1318" s="12" t="s">
        <v>8042</v>
      </c>
      <c r="E1318" s="13" t="s">
        <v>2499</v>
      </c>
      <c r="F1318" s="13" t="s">
        <v>89</v>
      </c>
      <c r="G1318" s="13" t="s">
        <v>2500</v>
      </c>
      <c r="H1318" s="14">
        <v>396913</v>
      </c>
      <c r="I1318" s="14">
        <v>79393</v>
      </c>
      <c r="J1318" s="15">
        <v>0.20002620221559889</v>
      </c>
    </row>
    <row r="1319" spans="2:10" s="2" customFormat="1" ht="14.25">
      <c r="B1319" s="12" t="s">
        <v>6937</v>
      </c>
      <c r="C1319" s="12" t="s">
        <v>6935</v>
      </c>
      <c r="D1319" s="12" t="s">
        <v>8043</v>
      </c>
      <c r="E1319" s="13" t="s">
        <v>2501</v>
      </c>
      <c r="F1319" s="13" t="s">
        <v>89</v>
      </c>
      <c r="G1319" s="13" t="s">
        <v>2502</v>
      </c>
      <c r="H1319" s="14">
        <v>77775</v>
      </c>
      <c r="I1319" s="14">
        <v>31110</v>
      </c>
      <c r="J1319" s="15">
        <v>0.4</v>
      </c>
    </row>
    <row r="1320" spans="2:10" s="2" customFormat="1" ht="14.25">
      <c r="B1320" s="12" t="s">
        <v>6937</v>
      </c>
      <c r="C1320" s="12" t="s">
        <v>6935</v>
      </c>
      <c r="D1320" s="12" t="s">
        <v>8044</v>
      </c>
      <c r="E1320" s="13" t="s">
        <v>2503</v>
      </c>
      <c r="F1320" s="13" t="s">
        <v>151</v>
      </c>
      <c r="G1320" s="13" t="s">
        <v>2504</v>
      </c>
      <c r="H1320" s="14">
        <v>876000</v>
      </c>
      <c r="I1320" s="14">
        <v>87600</v>
      </c>
      <c r="J1320" s="15">
        <v>0.1</v>
      </c>
    </row>
    <row r="1321" spans="2:10" s="2" customFormat="1" ht="14.25">
      <c r="B1321" s="12" t="s">
        <v>6937</v>
      </c>
      <c r="C1321" s="12" t="s">
        <v>6935</v>
      </c>
      <c r="D1321" s="12" t="s">
        <v>8044</v>
      </c>
      <c r="E1321" s="13" t="s">
        <v>2503</v>
      </c>
      <c r="F1321" s="13" t="s">
        <v>138</v>
      </c>
      <c r="G1321" s="13" t="s">
        <v>2505</v>
      </c>
      <c r="H1321" s="14">
        <v>389837</v>
      </c>
      <c r="I1321" s="14">
        <v>116951</v>
      </c>
      <c r="J1321" s="15">
        <v>0.29999974348253244</v>
      </c>
    </row>
    <row r="1322" spans="2:10" s="2" customFormat="1" ht="14.25">
      <c r="B1322" s="12" t="s">
        <v>6937</v>
      </c>
      <c r="C1322" s="12" t="s">
        <v>6935</v>
      </c>
      <c r="D1322" s="12" t="s">
        <v>8045</v>
      </c>
      <c r="E1322" s="13" t="s">
        <v>2506</v>
      </c>
      <c r="F1322" s="13" t="s">
        <v>75</v>
      </c>
      <c r="G1322" s="13" t="s">
        <v>2507</v>
      </c>
      <c r="H1322" s="14">
        <v>1223640</v>
      </c>
      <c r="I1322" s="14">
        <v>367092</v>
      </c>
      <c r="J1322" s="15">
        <v>0.3</v>
      </c>
    </row>
    <row r="1323" spans="2:10" s="2" customFormat="1" ht="14.25">
      <c r="B1323" s="12" t="s">
        <v>6937</v>
      </c>
      <c r="C1323" s="12" t="s">
        <v>6935</v>
      </c>
      <c r="D1323" s="12" t="s">
        <v>8046</v>
      </c>
      <c r="E1323" s="13" t="s">
        <v>2508</v>
      </c>
      <c r="F1323" s="13" t="s">
        <v>127</v>
      </c>
      <c r="G1323" s="13" t="s">
        <v>2509</v>
      </c>
      <c r="H1323" s="14">
        <v>261812</v>
      </c>
      <c r="I1323" s="14">
        <v>52362</v>
      </c>
      <c r="J1323" s="15">
        <v>0.19999847218614883</v>
      </c>
    </row>
    <row r="1324" spans="2:10" s="2" customFormat="1" ht="14.25">
      <c r="B1324" s="12" t="s">
        <v>6937</v>
      </c>
      <c r="C1324" s="12" t="s">
        <v>6935</v>
      </c>
      <c r="D1324" s="12" t="s">
        <v>8047</v>
      </c>
      <c r="E1324" s="13" t="s">
        <v>2510</v>
      </c>
      <c r="F1324" s="13" t="s">
        <v>89</v>
      </c>
      <c r="G1324" s="13" t="s">
        <v>645</v>
      </c>
      <c r="H1324" s="14">
        <v>41549</v>
      </c>
      <c r="I1324" s="14">
        <v>20775</v>
      </c>
      <c r="J1324" s="15">
        <v>0.50001203398397076</v>
      </c>
    </row>
    <row r="1325" spans="2:10" s="2" customFormat="1" ht="14.25">
      <c r="B1325" s="12" t="s">
        <v>6937</v>
      </c>
      <c r="C1325" s="12" t="s">
        <v>6935</v>
      </c>
      <c r="D1325" s="12" t="s">
        <v>8048</v>
      </c>
      <c r="E1325" s="13" t="s">
        <v>2511</v>
      </c>
      <c r="F1325" s="13" t="s">
        <v>89</v>
      </c>
      <c r="G1325" s="13" t="s">
        <v>2512</v>
      </c>
      <c r="H1325" s="14">
        <v>380000</v>
      </c>
      <c r="I1325" s="14">
        <v>76000</v>
      </c>
      <c r="J1325" s="15">
        <v>0.2</v>
      </c>
    </row>
    <row r="1326" spans="2:10" s="2" customFormat="1" ht="14.25">
      <c r="B1326" s="12" t="s">
        <v>6937</v>
      </c>
      <c r="C1326" s="12" t="s">
        <v>6935</v>
      </c>
      <c r="D1326" s="12" t="s">
        <v>8049</v>
      </c>
      <c r="E1326" s="13" t="s">
        <v>2513</v>
      </c>
      <c r="F1326" s="13" t="s">
        <v>89</v>
      </c>
      <c r="G1326" s="13" t="s">
        <v>2514</v>
      </c>
      <c r="H1326" s="14">
        <v>35305</v>
      </c>
      <c r="I1326" s="14">
        <v>14122</v>
      </c>
      <c r="J1326" s="15">
        <v>0.4</v>
      </c>
    </row>
    <row r="1327" spans="2:10" s="2" customFormat="1" ht="14.25">
      <c r="B1327" s="12" t="s">
        <v>6937</v>
      </c>
      <c r="C1327" s="12" t="s">
        <v>6935</v>
      </c>
      <c r="D1327" s="12" t="s">
        <v>8050</v>
      </c>
      <c r="E1327" s="13" t="s">
        <v>2515</v>
      </c>
      <c r="F1327" s="13" t="s">
        <v>89</v>
      </c>
      <c r="G1327" s="13" t="s">
        <v>2516</v>
      </c>
      <c r="H1327" s="14">
        <v>164383</v>
      </c>
      <c r="I1327" s="14">
        <v>32877</v>
      </c>
      <c r="J1327" s="15">
        <v>0.20000243334164725</v>
      </c>
    </row>
    <row r="1328" spans="2:10" s="2" customFormat="1" ht="14.25">
      <c r="B1328" s="12" t="s">
        <v>6937</v>
      </c>
      <c r="C1328" s="12" t="s">
        <v>6935</v>
      </c>
      <c r="D1328" s="12" t="s">
        <v>8051</v>
      </c>
      <c r="E1328" s="13" t="s">
        <v>2517</v>
      </c>
      <c r="F1328" s="13" t="s">
        <v>127</v>
      </c>
      <c r="G1328" s="13" t="s">
        <v>2518</v>
      </c>
      <c r="H1328" s="14">
        <v>325000</v>
      </c>
      <c r="I1328" s="14">
        <v>97500</v>
      </c>
      <c r="J1328" s="15">
        <v>0.3</v>
      </c>
    </row>
    <row r="1329" spans="2:10" s="2" customFormat="1" ht="14.25">
      <c r="B1329" s="12" t="s">
        <v>6937</v>
      </c>
      <c r="C1329" s="12" t="s">
        <v>6935</v>
      </c>
      <c r="D1329" s="12" t="s">
        <v>8051</v>
      </c>
      <c r="E1329" s="13" t="s">
        <v>2517</v>
      </c>
      <c r="F1329" s="13" t="s">
        <v>89</v>
      </c>
      <c r="G1329" s="13" t="s">
        <v>2519</v>
      </c>
      <c r="H1329" s="14">
        <v>526484</v>
      </c>
      <c r="I1329" s="14">
        <v>157945</v>
      </c>
      <c r="J1329" s="15">
        <v>0.29999962012140918</v>
      </c>
    </row>
    <row r="1330" spans="2:10" s="2" customFormat="1" ht="14.25">
      <c r="B1330" s="12" t="s">
        <v>6937</v>
      </c>
      <c r="C1330" s="12" t="s">
        <v>6935</v>
      </c>
      <c r="D1330" s="12" t="s">
        <v>8051</v>
      </c>
      <c r="E1330" s="13" t="s">
        <v>2517</v>
      </c>
      <c r="F1330" s="13" t="s">
        <v>89</v>
      </c>
      <c r="G1330" s="13" t="s">
        <v>2520</v>
      </c>
      <c r="H1330" s="14">
        <v>416667</v>
      </c>
      <c r="I1330" s="14">
        <v>62500</v>
      </c>
      <c r="J1330" s="15">
        <v>0.14999988000009601</v>
      </c>
    </row>
    <row r="1331" spans="2:10" s="2" customFormat="1" ht="14.25">
      <c r="B1331" s="12" t="s">
        <v>6937</v>
      </c>
      <c r="C1331" s="12" t="s">
        <v>6935</v>
      </c>
      <c r="D1331" s="12" t="s">
        <v>8051</v>
      </c>
      <c r="E1331" s="13" t="s">
        <v>2517</v>
      </c>
      <c r="F1331" s="13" t="s">
        <v>127</v>
      </c>
      <c r="G1331" s="13" t="s">
        <v>2521</v>
      </c>
      <c r="H1331" s="14">
        <v>495450</v>
      </c>
      <c r="I1331" s="14">
        <v>148635</v>
      </c>
      <c r="J1331" s="15">
        <v>0.3</v>
      </c>
    </row>
    <row r="1332" spans="2:10" s="2" customFormat="1" ht="14.25">
      <c r="B1332" s="12" t="s">
        <v>6937</v>
      </c>
      <c r="C1332" s="12" t="s">
        <v>6935</v>
      </c>
      <c r="D1332" s="12" t="s">
        <v>8030</v>
      </c>
      <c r="E1332" s="13" t="s">
        <v>2474</v>
      </c>
      <c r="F1332" s="13" t="s">
        <v>127</v>
      </c>
      <c r="G1332" s="13" t="s">
        <v>2522</v>
      </c>
      <c r="H1332" s="14">
        <v>2008383</v>
      </c>
      <c r="I1332" s="14">
        <v>400000</v>
      </c>
      <c r="J1332" s="15">
        <v>0.19916519906810604</v>
      </c>
    </row>
    <row r="1333" spans="2:10" s="2" customFormat="1" ht="14.25">
      <c r="B1333" s="12" t="s">
        <v>6937</v>
      </c>
      <c r="C1333" s="12" t="s">
        <v>7220</v>
      </c>
      <c r="D1333" s="12" t="s">
        <v>8052</v>
      </c>
      <c r="E1333" s="13" t="s">
        <v>2523</v>
      </c>
      <c r="F1333" s="13" t="s">
        <v>127</v>
      </c>
      <c r="G1333" s="13" t="s">
        <v>2524</v>
      </c>
      <c r="H1333" s="14">
        <v>2700000</v>
      </c>
      <c r="I1333" s="14">
        <v>340290</v>
      </c>
      <c r="J1333" s="15">
        <v>0.12603333333333333</v>
      </c>
    </row>
    <row r="1334" spans="2:10" s="2" customFormat="1" ht="14.25">
      <c r="B1334" s="12" t="s">
        <v>6937</v>
      </c>
      <c r="C1334" s="12" t="s">
        <v>7220</v>
      </c>
      <c r="D1334" s="12" t="s">
        <v>8053</v>
      </c>
      <c r="E1334" s="13" t="s">
        <v>2525</v>
      </c>
      <c r="F1334" s="13" t="s">
        <v>127</v>
      </c>
      <c r="G1334" s="13" t="s">
        <v>2526</v>
      </c>
      <c r="H1334" s="14">
        <v>425173</v>
      </c>
      <c r="I1334" s="14">
        <v>161327</v>
      </c>
      <c r="J1334" s="15">
        <v>0.37943848739219094</v>
      </c>
    </row>
    <row r="1335" spans="2:10" s="2" customFormat="1" ht="14.25">
      <c r="B1335" s="12" t="s">
        <v>6937</v>
      </c>
      <c r="C1335" s="12" t="s">
        <v>7220</v>
      </c>
      <c r="D1335" s="12" t="s">
        <v>8054</v>
      </c>
      <c r="E1335" s="13" t="s">
        <v>2527</v>
      </c>
      <c r="F1335" s="13" t="s">
        <v>127</v>
      </c>
      <c r="G1335" s="13" t="s">
        <v>2528</v>
      </c>
      <c r="H1335" s="14">
        <v>474500</v>
      </c>
      <c r="I1335" s="14">
        <v>189800</v>
      </c>
      <c r="J1335" s="15">
        <v>0.4</v>
      </c>
    </row>
    <row r="1336" spans="2:10" s="2" customFormat="1" ht="14.25">
      <c r="B1336" s="12" t="s">
        <v>6937</v>
      </c>
      <c r="C1336" s="12" t="s">
        <v>7220</v>
      </c>
      <c r="D1336" s="12" t="s">
        <v>8055</v>
      </c>
      <c r="E1336" s="13" t="s">
        <v>2529</v>
      </c>
      <c r="F1336" s="13" t="s">
        <v>127</v>
      </c>
      <c r="G1336" s="13" t="s">
        <v>2530</v>
      </c>
      <c r="H1336" s="14">
        <v>220000</v>
      </c>
      <c r="I1336" s="14">
        <v>79682</v>
      </c>
      <c r="J1336" s="15">
        <v>0.36219090909090906</v>
      </c>
    </row>
    <row r="1337" spans="2:10" s="2" customFormat="1" ht="14.25">
      <c r="B1337" s="12" t="s">
        <v>6937</v>
      </c>
      <c r="C1337" s="12" t="s">
        <v>7220</v>
      </c>
      <c r="D1337" s="12" t="s">
        <v>8056</v>
      </c>
      <c r="E1337" s="13" t="s">
        <v>2531</v>
      </c>
      <c r="F1337" s="13" t="s">
        <v>89</v>
      </c>
      <c r="G1337" s="13" t="s">
        <v>2532</v>
      </c>
      <c r="H1337" s="14">
        <v>997000</v>
      </c>
      <c r="I1337" s="14">
        <v>236439</v>
      </c>
      <c r="J1337" s="15">
        <v>0.23715045135406218</v>
      </c>
    </row>
    <row r="1338" spans="2:10" s="2" customFormat="1" ht="14.25">
      <c r="B1338" s="12" t="s">
        <v>6937</v>
      </c>
      <c r="C1338" s="12" t="s">
        <v>7220</v>
      </c>
      <c r="D1338" s="12" t="s">
        <v>8057</v>
      </c>
      <c r="E1338" s="13" t="s">
        <v>2533</v>
      </c>
      <c r="F1338" s="13" t="s">
        <v>138</v>
      </c>
      <c r="G1338" s="13" t="s">
        <v>2534</v>
      </c>
      <c r="H1338" s="14">
        <v>853500</v>
      </c>
      <c r="I1338" s="14">
        <v>397780</v>
      </c>
      <c r="J1338" s="15">
        <v>0.46605741066198009</v>
      </c>
    </row>
    <row r="1339" spans="2:10" s="2" customFormat="1" ht="14.25">
      <c r="B1339" s="12" t="s">
        <v>6937</v>
      </c>
      <c r="C1339" s="12" t="s">
        <v>7220</v>
      </c>
      <c r="D1339" s="12" t="s">
        <v>8058</v>
      </c>
      <c r="E1339" s="13" t="s">
        <v>2535</v>
      </c>
      <c r="F1339" s="13" t="s">
        <v>127</v>
      </c>
      <c r="G1339" s="13" t="s">
        <v>2536</v>
      </c>
      <c r="H1339" s="14">
        <v>647000</v>
      </c>
      <c r="I1339" s="14">
        <v>100000</v>
      </c>
      <c r="J1339" s="15">
        <v>0.15455950540958269</v>
      </c>
    </row>
    <row r="1340" spans="2:10" s="2" customFormat="1" ht="14.25">
      <c r="B1340" s="12" t="s">
        <v>6937</v>
      </c>
      <c r="C1340" s="12" t="s">
        <v>7220</v>
      </c>
      <c r="D1340" s="12" t="s">
        <v>8059</v>
      </c>
      <c r="E1340" s="13" t="s">
        <v>2537</v>
      </c>
      <c r="F1340" s="13" t="s">
        <v>127</v>
      </c>
      <c r="G1340" s="13" t="s">
        <v>2538</v>
      </c>
      <c r="H1340" s="14">
        <v>1754708</v>
      </c>
      <c r="I1340" s="14">
        <v>422462</v>
      </c>
      <c r="J1340" s="15">
        <v>0.24075914625111414</v>
      </c>
    </row>
    <row r="1341" spans="2:10" s="2" customFormat="1" ht="14.25">
      <c r="B1341" s="12" t="s">
        <v>6937</v>
      </c>
      <c r="C1341" s="12" t="s">
        <v>7220</v>
      </c>
      <c r="D1341" s="12" t="s">
        <v>8060</v>
      </c>
      <c r="E1341" s="13" t="s">
        <v>2539</v>
      </c>
      <c r="F1341" s="13" t="s">
        <v>89</v>
      </c>
      <c r="G1341" s="13" t="s">
        <v>2540</v>
      </c>
      <c r="H1341" s="14">
        <v>53895</v>
      </c>
      <c r="I1341" s="14">
        <v>22000</v>
      </c>
      <c r="J1341" s="15">
        <v>0.40820113183041096</v>
      </c>
    </row>
    <row r="1342" spans="2:10" s="2" customFormat="1" ht="14.25">
      <c r="B1342" s="12" t="s">
        <v>6937</v>
      </c>
      <c r="C1342" s="12" t="s">
        <v>7220</v>
      </c>
      <c r="D1342" s="12" t="s">
        <v>8061</v>
      </c>
      <c r="E1342" s="13" t="s">
        <v>2541</v>
      </c>
      <c r="F1342" s="13" t="s">
        <v>6</v>
      </c>
      <c r="G1342" s="13" t="s">
        <v>2542</v>
      </c>
      <c r="H1342" s="14">
        <v>94530</v>
      </c>
      <c r="I1342" s="14">
        <v>25000</v>
      </c>
      <c r="J1342" s="15">
        <v>0.26446630699248913</v>
      </c>
    </row>
    <row r="1343" spans="2:10" s="2" customFormat="1" ht="14.25">
      <c r="B1343" s="12" t="s">
        <v>6937</v>
      </c>
      <c r="C1343" s="12" t="s">
        <v>7220</v>
      </c>
      <c r="D1343" s="12" t="s">
        <v>8061</v>
      </c>
      <c r="E1343" s="13" t="s">
        <v>2541</v>
      </c>
      <c r="F1343" s="13" t="s">
        <v>127</v>
      </c>
      <c r="G1343" s="13" t="s">
        <v>2543</v>
      </c>
      <c r="H1343" s="14">
        <v>135070</v>
      </c>
      <c r="I1343" s="14">
        <v>25000</v>
      </c>
      <c r="J1343" s="15">
        <v>0.18508921300066633</v>
      </c>
    </row>
    <row r="1344" spans="2:10" s="2" customFormat="1" ht="14.25">
      <c r="B1344" s="12" t="s">
        <v>6937</v>
      </c>
      <c r="C1344" s="12" t="s">
        <v>7220</v>
      </c>
      <c r="D1344" s="12" t="s">
        <v>8054</v>
      </c>
      <c r="E1344" s="13" t="s">
        <v>2527</v>
      </c>
      <c r="F1344" s="13" t="s">
        <v>89</v>
      </c>
      <c r="G1344" s="13" t="s">
        <v>2544</v>
      </c>
      <c r="H1344" s="14">
        <v>111000</v>
      </c>
      <c r="I1344" s="14">
        <v>22200</v>
      </c>
      <c r="J1344" s="15">
        <v>0.2</v>
      </c>
    </row>
    <row r="1345" spans="2:10" s="2" customFormat="1" ht="14.25">
      <c r="B1345" s="12" t="s">
        <v>6937</v>
      </c>
      <c r="C1345" s="12" t="s">
        <v>7220</v>
      </c>
      <c r="D1345" s="12" t="s">
        <v>8062</v>
      </c>
      <c r="E1345" s="13" t="s">
        <v>2545</v>
      </c>
      <c r="F1345" s="13" t="s">
        <v>127</v>
      </c>
      <c r="G1345" s="13" t="s">
        <v>2546</v>
      </c>
      <c r="H1345" s="14">
        <v>721983.74</v>
      </c>
      <c r="I1345" s="14">
        <v>216595</v>
      </c>
      <c r="J1345" s="15">
        <v>0.29999983102112521</v>
      </c>
    </row>
    <row r="1346" spans="2:10" s="2" customFormat="1" ht="14.25">
      <c r="B1346" s="12" t="s">
        <v>6937</v>
      </c>
      <c r="C1346" s="12" t="s">
        <v>7220</v>
      </c>
      <c r="D1346" s="12" t="s">
        <v>8063</v>
      </c>
      <c r="E1346" s="13" t="s">
        <v>2547</v>
      </c>
      <c r="F1346" s="13" t="s">
        <v>6</v>
      </c>
      <c r="G1346" s="13" t="s">
        <v>2548</v>
      </c>
      <c r="H1346" s="14">
        <v>211915</v>
      </c>
      <c r="I1346" s="14">
        <v>63575</v>
      </c>
      <c r="J1346" s="15">
        <v>0.30000235943656656</v>
      </c>
    </row>
    <row r="1347" spans="2:10" s="2" customFormat="1" ht="14.25">
      <c r="B1347" s="12" t="s">
        <v>6937</v>
      </c>
      <c r="C1347" s="12" t="s">
        <v>7220</v>
      </c>
      <c r="D1347" s="12" t="s">
        <v>8064</v>
      </c>
      <c r="E1347" s="13" t="s">
        <v>2549</v>
      </c>
      <c r="F1347" s="13" t="s">
        <v>113</v>
      </c>
      <c r="G1347" s="13" t="s">
        <v>2550</v>
      </c>
      <c r="H1347" s="14">
        <v>154569</v>
      </c>
      <c r="I1347" s="14">
        <v>54954</v>
      </c>
      <c r="J1347" s="15">
        <v>0.35553053975894261</v>
      </c>
    </row>
    <row r="1348" spans="2:10" s="2" customFormat="1" ht="14.25">
      <c r="B1348" s="12" t="s">
        <v>6937</v>
      </c>
      <c r="C1348" s="12" t="s">
        <v>7220</v>
      </c>
      <c r="D1348" s="12" t="s">
        <v>8054</v>
      </c>
      <c r="E1348" s="13" t="s">
        <v>2527</v>
      </c>
      <c r="F1348" s="13" t="s">
        <v>89</v>
      </c>
      <c r="G1348" s="13" t="s">
        <v>2551</v>
      </c>
      <c r="H1348" s="14">
        <v>175000</v>
      </c>
      <c r="I1348" s="14">
        <v>43750</v>
      </c>
      <c r="J1348" s="15">
        <v>0.25</v>
      </c>
    </row>
    <row r="1349" spans="2:10" s="2" customFormat="1" ht="14.25">
      <c r="B1349" s="12" t="s">
        <v>6937</v>
      </c>
      <c r="C1349" s="12" t="s">
        <v>7220</v>
      </c>
      <c r="D1349" s="12" t="s">
        <v>8054</v>
      </c>
      <c r="E1349" s="13" t="s">
        <v>2527</v>
      </c>
      <c r="F1349" s="13" t="s">
        <v>151</v>
      </c>
      <c r="G1349" s="13" t="s">
        <v>2552</v>
      </c>
      <c r="H1349" s="14">
        <v>90000</v>
      </c>
      <c r="I1349" s="14">
        <v>27000</v>
      </c>
      <c r="J1349" s="15">
        <v>0.3</v>
      </c>
    </row>
    <row r="1350" spans="2:10" s="2" customFormat="1" ht="14.25">
      <c r="B1350" s="12" t="s">
        <v>6937</v>
      </c>
      <c r="C1350" s="12" t="s">
        <v>7220</v>
      </c>
      <c r="D1350" s="12" t="s">
        <v>8054</v>
      </c>
      <c r="E1350" s="13" t="s">
        <v>2527</v>
      </c>
      <c r="F1350" s="13" t="s">
        <v>151</v>
      </c>
      <c r="G1350" s="13" t="s">
        <v>2553</v>
      </c>
      <c r="H1350" s="14">
        <v>249720</v>
      </c>
      <c r="I1350" s="14">
        <v>62430</v>
      </c>
      <c r="J1350" s="15">
        <v>0.25</v>
      </c>
    </row>
    <row r="1351" spans="2:10" s="2" customFormat="1" ht="14.25">
      <c r="B1351" s="12" t="s">
        <v>6937</v>
      </c>
      <c r="C1351" s="12" t="s">
        <v>7220</v>
      </c>
      <c r="D1351" s="12" t="s">
        <v>8065</v>
      </c>
      <c r="E1351" s="13" t="s">
        <v>2554</v>
      </c>
      <c r="F1351" s="13" t="s">
        <v>89</v>
      </c>
      <c r="G1351" s="13" t="s">
        <v>2555</v>
      </c>
      <c r="H1351" s="14">
        <v>186740</v>
      </c>
      <c r="I1351" s="14">
        <v>35876</v>
      </c>
      <c r="J1351" s="15">
        <v>0.19211738245689194</v>
      </c>
    </row>
    <row r="1352" spans="2:10" s="2" customFormat="1" ht="14.25">
      <c r="B1352" s="12" t="s">
        <v>6937</v>
      </c>
      <c r="C1352" s="12" t="s">
        <v>7220</v>
      </c>
      <c r="D1352" s="12" t="s">
        <v>8066</v>
      </c>
      <c r="E1352" s="13" t="s">
        <v>2556</v>
      </c>
      <c r="F1352" s="13" t="s">
        <v>89</v>
      </c>
      <c r="G1352" s="13" t="s">
        <v>2557</v>
      </c>
      <c r="H1352" s="14">
        <v>99364.6</v>
      </c>
      <c r="I1352" s="14">
        <v>39840</v>
      </c>
      <c r="J1352" s="15">
        <v>0.40094762118500954</v>
      </c>
    </row>
    <row r="1353" spans="2:10" s="2" customFormat="1" ht="14.25">
      <c r="B1353" s="12" t="s">
        <v>6937</v>
      </c>
      <c r="C1353" s="12" t="s">
        <v>7220</v>
      </c>
      <c r="D1353" s="12" t="s">
        <v>8059</v>
      </c>
      <c r="E1353" s="13" t="s">
        <v>2537</v>
      </c>
      <c r="F1353" s="13" t="s">
        <v>89</v>
      </c>
      <c r="G1353" s="13" t="s">
        <v>2558</v>
      </c>
      <c r="H1353" s="14">
        <v>4040189</v>
      </c>
      <c r="I1353" s="14">
        <v>1000000</v>
      </c>
      <c r="J1353" s="15">
        <v>0.24751317326986436</v>
      </c>
    </row>
    <row r="1354" spans="2:10" s="2" customFormat="1" ht="14.25">
      <c r="B1354" s="12" t="s">
        <v>6937</v>
      </c>
      <c r="C1354" s="12" t="s">
        <v>7220</v>
      </c>
      <c r="D1354" s="12" t="s">
        <v>8058</v>
      </c>
      <c r="E1354" s="13" t="s">
        <v>2535</v>
      </c>
      <c r="F1354" s="13" t="s">
        <v>127</v>
      </c>
      <c r="G1354" s="13" t="s">
        <v>2559</v>
      </c>
      <c r="H1354" s="14">
        <v>1950000</v>
      </c>
      <c r="I1354" s="14">
        <v>300000</v>
      </c>
      <c r="J1354" s="15">
        <v>0.15384615384615385</v>
      </c>
    </row>
    <row r="1355" spans="2:10" s="2" customFormat="1" ht="14.25">
      <c r="B1355" s="12" t="s">
        <v>6937</v>
      </c>
      <c r="C1355" s="12" t="s">
        <v>7221</v>
      </c>
      <c r="D1355" s="12" t="s">
        <v>8067</v>
      </c>
      <c r="E1355" s="13" t="s">
        <v>2560</v>
      </c>
      <c r="F1355" s="13" t="s">
        <v>89</v>
      </c>
      <c r="G1355" s="13" t="s">
        <v>2561</v>
      </c>
      <c r="H1355" s="14">
        <v>22888</v>
      </c>
      <c r="I1355" s="14">
        <v>9160</v>
      </c>
      <c r="J1355" s="15">
        <v>0.40020971688220902</v>
      </c>
    </row>
    <row r="1356" spans="2:10" s="2" customFormat="1" ht="14.25">
      <c r="B1356" s="12" t="s">
        <v>6937</v>
      </c>
      <c r="C1356" s="12" t="s">
        <v>7221</v>
      </c>
      <c r="D1356" s="12" t="s">
        <v>8068</v>
      </c>
      <c r="E1356" s="13" t="s">
        <v>2562</v>
      </c>
      <c r="F1356" s="13" t="s">
        <v>138</v>
      </c>
      <c r="G1356" s="13" t="s">
        <v>2563</v>
      </c>
      <c r="H1356" s="14">
        <v>16113</v>
      </c>
      <c r="I1356" s="14">
        <v>11300</v>
      </c>
      <c r="J1356" s="15">
        <v>0.70129708930677093</v>
      </c>
    </row>
    <row r="1357" spans="2:10" s="2" customFormat="1" ht="14.25">
      <c r="B1357" s="12" t="s">
        <v>6937</v>
      </c>
      <c r="C1357" s="12" t="s">
        <v>7221</v>
      </c>
      <c r="D1357" s="12" t="s">
        <v>8069</v>
      </c>
      <c r="E1357" s="13" t="s">
        <v>2564</v>
      </c>
      <c r="F1357" s="13" t="s">
        <v>89</v>
      </c>
      <c r="G1357" s="13" t="s">
        <v>2565</v>
      </c>
      <c r="H1357" s="14">
        <v>40350</v>
      </c>
      <c r="I1357" s="14">
        <v>16140</v>
      </c>
      <c r="J1357" s="15">
        <v>0.4</v>
      </c>
    </row>
    <row r="1358" spans="2:10" s="2" customFormat="1" ht="14.25">
      <c r="B1358" s="12" t="s">
        <v>6937</v>
      </c>
      <c r="C1358" s="12" t="s">
        <v>7221</v>
      </c>
      <c r="D1358" s="12" t="s">
        <v>8070</v>
      </c>
      <c r="E1358" s="13" t="s">
        <v>2566</v>
      </c>
      <c r="F1358" s="13" t="s">
        <v>138</v>
      </c>
      <c r="G1358" s="13" t="s">
        <v>2567</v>
      </c>
      <c r="H1358" s="14">
        <v>53420</v>
      </c>
      <c r="I1358" s="14">
        <v>22436</v>
      </c>
      <c r="J1358" s="15">
        <v>0.41999251216772743</v>
      </c>
    </row>
    <row r="1359" spans="2:10" s="2" customFormat="1" ht="14.25">
      <c r="B1359" s="12" t="s">
        <v>6937</v>
      </c>
      <c r="C1359" s="12" t="s">
        <v>7221</v>
      </c>
      <c r="D1359" s="12" t="s">
        <v>8071</v>
      </c>
      <c r="E1359" s="13" t="s">
        <v>2568</v>
      </c>
      <c r="F1359" s="13" t="s">
        <v>113</v>
      </c>
      <c r="G1359" s="13" t="s">
        <v>2569</v>
      </c>
      <c r="H1359" s="14">
        <v>61378</v>
      </c>
      <c r="I1359" s="14">
        <v>24551</v>
      </c>
      <c r="J1359" s="15">
        <v>0.39999674150347031</v>
      </c>
    </row>
    <row r="1360" spans="2:10" s="2" customFormat="1" ht="14.25">
      <c r="B1360" s="12" t="s">
        <v>6937</v>
      </c>
      <c r="C1360" s="12" t="s">
        <v>7221</v>
      </c>
      <c r="D1360" s="12" t="s">
        <v>8072</v>
      </c>
      <c r="E1360" s="13" t="s">
        <v>2570</v>
      </c>
      <c r="F1360" s="13" t="s">
        <v>151</v>
      </c>
      <c r="G1360" s="13" t="s">
        <v>2571</v>
      </c>
      <c r="H1360" s="14">
        <v>65000</v>
      </c>
      <c r="I1360" s="14">
        <v>26000</v>
      </c>
      <c r="J1360" s="15">
        <v>0.4</v>
      </c>
    </row>
    <row r="1361" spans="2:10" s="2" customFormat="1" ht="14.25">
      <c r="B1361" s="12" t="s">
        <v>6937</v>
      </c>
      <c r="C1361" s="12" t="s">
        <v>7221</v>
      </c>
      <c r="D1361" s="12" t="s">
        <v>8073</v>
      </c>
      <c r="E1361" s="13" t="s">
        <v>2572</v>
      </c>
      <c r="F1361" s="13" t="s">
        <v>138</v>
      </c>
      <c r="G1361" s="13" t="s">
        <v>2573</v>
      </c>
      <c r="H1361" s="14">
        <v>59480</v>
      </c>
      <c r="I1361" s="14">
        <v>27858</v>
      </c>
      <c r="J1361" s="15">
        <v>0.46835911230665772</v>
      </c>
    </row>
    <row r="1362" spans="2:10" s="2" customFormat="1" ht="14.25">
      <c r="B1362" s="12" t="s">
        <v>6937</v>
      </c>
      <c r="C1362" s="12" t="s">
        <v>7221</v>
      </c>
      <c r="D1362" s="12" t="s">
        <v>8074</v>
      </c>
      <c r="E1362" s="13" t="s">
        <v>2574</v>
      </c>
      <c r="F1362" s="13" t="s">
        <v>138</v>
      </c>
      <c r="G1362" s="13" t="s">
        <v>2575</v>
      </c>
      <c r="H1362" s="14">
        <v>71150</v>
      </c>
      <c r="I1362" s="14">
        <v>30000</v>
      </c>
      <c r="J1362" s="15">
        <v>0.42164441321152496</v>
      </c>
    </row>
    <row r="1363" spans="2:10" s="2" customFormat="1" ht="14.25">
      <c r="B1363" s="12" t="s">
        <v>6937</v>
      </c>
      <c r="C1363" s="12" t="s">
        <v>7221</v>
      </c>
      <c r="D1363" s="12" t="s">
        <v>8075</v>
      </c>
      <c r="E1363" s="13" t="s">
        <v>2576</v>
      </c>
      <c r="F1363" s="13" t="s">
        <v>6</v>
      </c>
      <c r="G1363" s="13" t="s">
        <v>2577</v>
      </c>
      <c r="H1363" s="14">
        <v>54015</v>
      </c>
      <c r="I1363" s="14">
        <v>32409</v>
      </c>
      <c r="J1363" s="15">
        <v>0.6</v>
      </c>
    </row>
    <row r="1364" spans="2:10" s="2" customFormat="1" ht="15" customHeight="1">
      <c r="B1364" s="12" t="s">
        <v>6937</v>
      </c>
      <c r="C1364" s="12" t="s">
        <v>7221</v>
      </c>
      <c r="D1364" s="17" t="s">
        <v>9712</v>
      </c>
      <c r="E1364" s="13" t="s">
        <v>2578</v>
      </c>
      <c r="F1364" s="13" t="s">
        <v>6</v>
      </c>
      <c r="G1364" s="13" t="s">
        <v>2579</v>
      </c>
      <c r="H1364" s="14">
        <v>54504</v>
      </c>
      <c r="I1364" s="14">
        <v>32700</v>
      </c>
      <c r="J1364" s="15">
        <v>0.59995596653456629</v>
      </c>
    </row>
    <row r="1365" spans="2:10" s="2" customFormat="1" ht="14.25">
      <c r="B1365" s="12" t="s">
        <v>6937</v>
      </c>
      <c r="C1365" s="12" t="s">
        <v>7221</v>
      </c>
      <c r="D1365" s="12" t="s">
        <v>8076</v>
      </c>
      <c r="E1365" s="13" t="s">
        <v>2580</v>
      </c>
      <c r="F1365" s="13" t="s">
        <v>113</v>
      </c>
      <c r="G1365" s="13" t="s">
        <v>2581</v>
      </c>
      <c r="H1365" s="14">
        <v>42617</v>
      </c>
      <c r="I1365" s="14">
        <v>34094</v>
      </c>
      <c r="J1365" s="15">
        <v>0.80000938592580428</v>
      </c>
    </row>
    <row r="1366" spans="2:10" s="2" customFormat="1" ht="14.25">
      <c r="B1366" s="12" t="s">
        <v>6937</v>
      </c>
      <c r="C1366" s="12" t="s">
        <v>7221</v>
      </c>
      <c r="D1366" s="12" t="s">
        <v>8077</v>
      </c>
      <c r="E1366" s="13" t="s">
        <v>2582</v>
      </c>
      <c r="F1366" s="13" t="s">
        <v>138</v>
      </c>
      <c r="G1366" s="13" t="s">
        <v>2583</v>
      </c>
      <c r="H1366" s="14">
        <v>71900</v>
      </c>
      <c r="I1366" s="14">
        <v>35950</v>
      </c>
      <c r="J1366" s="15">
        <v>0.5</v>
      </c>
    </row>
    <row r="1367" spans="2:10" s="2" customFormat="1" ht="14.25">
      <c r="B1367" s="12" t="s">
        <v>6937</v>
      </c>
      <c r="C1367" s="12" t="s">
        <v>7221</v>
      </c>
      <c r="D1367" s="12" t="s">
        <v>8076</v>
      </c>
      <c r="E1367" s="13" t="s">
        <v>2580</v>
      </c>
      <c r="F1367" s="13" t="s">
        <v>138</v>
      </c>
      <c r="G1367" s="13" t="s">
        <v>2584</v>
      </c>
      <c r="H1367" s="14">
        <v>84813</v>
      </c>
      <c r="I1367" s="14">
        <v>42406</v>
      </c>
      <c r="J1367" s="15">
        <v>0.499994104677349</v>
      </c>
    </row>
    <row r="1368" spans="2:10" s="2" customFormat="1" ht="15" customHeight="1">
      <c r="B1368" s="12" t="s">
        <v>6937</v>
      </c>
      <c r="C1368" s="12" t="s">
        <v>7221</v>
      </c>
      <c r="D1368" s="17" t="s">
        <v>9712</v>
      </c>
      <c r="E1368" s="13" t="s">
        <v>2585</v>
      </c>
      <c r="F1368" s="13" t="s">
        <v>138</v>
      </c>
      <c r="G1368" s="13" t="s">
        <v>2586</v>
      </c>
      <c r="H1368" s="14">
        <v>83794</v>
      </c>
      <c r="I1368" s="14">
        <v>50000</v>
      </c>
      <c r="J1368" s="15">
        <v>0.59670143447024848</v>
      </c>
    </row>
    <row r="1369" spans="2:10" s="2" customFormat="1" ht="14.25">
      <c r="B1369" s="12" t="s">
        <v>6937</v>
      </c>
      <c r="C1369" s="12" t="s">
        <v>7221</v>
      </c>
      <c r="D1369" s="12" t="s">
        <v>8078</v>
      </c>
      <c r="E1369" s="13" t="s">
        <v>2587</v>
      </c>
      <c r="F1369" s="13" t="s">
        <v>138</v>
      </c>
      <c r="G1369" s="13" t="s">
        <v>2588</v>
      </c>
      <c r="H1369" s="14">
        <v>85000</v>
      </c>
      <c r="I1369" s="14">
        <v>51702</v>
      </c>
      <c r="J1369" s="15">
        <v>0.60825882352941174</v>
      </c>
    </row>
    <row r="1370" spans="2:10" s="2" customFormat="1" ht="14.25">
      <c r="B1370" s="12" t="s">
        <v>6937</v>
      </c>
      <c r="C1370" s="12" t="s">
        <v>7221</v>
      </c>
      <c r="D1370" s="12" t="s">
        <v>8079</v>
      </c>
      <c r="E1370" s="13" t="s">
        <v>2589</v>
      </c>
      <c r="F1370" s="13" t="s">
        <v>6</v>
      </c>
      <c r="G1370" s="13" t="s">
        <v>2590</v>
      </c>
      <c r="H1370" s="14">
        <v>131110</v>
      </c>
      <c r="I1370" s="14">
        <v>52444</v>
      </c>
      <c r="J1370" s="15">
        <v>0.4</v>
      </c>
    </row>
    <row r="1371" spans="2:10" s="2" customFormat="1" ht="14.25">
      <c r="B1371" s="12" t="s">
        <v>6937</v>
      </c>
      <c r="C1371" s="12" t="s">
        <v>7221</v>
      </c>
      <c r="D1371" s="12" t="s">
        <v>8080</v>
      </c>
      <c r="E1371" s="13" t="s">
        <v>2591</v>
      </c>
      <c r="F1371" s="13" t="s">
        <v>138</v>
      </c>
      <c r="G1371" s="13" t="s">
        <v>2592</v>
      </c>
      <c r="H1371" s="14">
        <v>141667</v>
      </c>
      <c r="I1371" s="14">
        <v>56667</v>
      </c>
      <c r="J1371" s="15">
        <v>0.4000014117613841</v>
      </c>
    </row>
    <row r="1372" spans="2:10" s="2" customFormat="1" ht="14.25">
      <c r="B1372" s="12" t="s">
        <v>6937</v>
      </c>
      <c r="C1372" s="12" t="s">
        <v>7221</v>
      </c>
      <c r="D1372" s="12" t="s">
        <v>8081</v>
      </c>
      <c r="E1372" s="13" t="s">
        <v>2593</v>
      </c>
      <c r="F1372" s="13" t="s">
        <v>75</v>
      </c>
      <c r="G1372" s="13" t="s">
        <v>2594</v>
      </c>
      <c r="H1372" s="14">
        <v>205561</v>
      </c>
      <c r="I1372" s="14">
        <v>66100</v>
      </c>
      <c r="J1372" s="15">
        <v>0.32155905059811929</v>
      </c>
    </row>
    <row r="1373" spans="2:10" s="2" customFormat="1" ht="14.25">
      <c r="B1373" s="12" t="s">
        <v>6937</v>
      </c>
      <c r="C1373" s="12" t="s">
        <v>7221</v>
      </c>
      <c r="D1373" s="12" t="s">
        <v>8082</v>
      </c>
      <c r="E1373" s="13" t="s">
        <v>2595</v>
      </c>
      <c r="F1373" s="13" t="s">
        <v>75</v>
      </c>
      <c r="G1373" s="13" t="s">
        <v>2596</v>
      </c>
      <c r="H1373" s="14">
        <v>240708.2</v>
      </c>
      <c r="I1373" s="14">
        <v>96300</v>
      </c>
      <c r="J1373" s="15">
        <v>0.40006946169677643</v>
      </c>
    </row>
    <row r="1374" spans="2:10" s="2" customFormat="1" ht="14.25">
      <c r="B1374" s="12" t="s">
        <v>6937</v>
      </c>
      <c r="C1374" s="12" t="s">
        <v>7221</v>
      </c>
      <c r="D1374" s="12" t="s">
        <v>8083</v>
      </c>
      <c r="E1374" s="13" t="s">
        <v>2597</v>
      </c>
      <c r="F1374" s="13" t="s">
        <v>89</v>
      </c>
      <c r="G1374" s="13" t="s">
        <v>2598</v>
      </c>
      <c r="H1374" s="14">
        <v>195340</v>
      </c>
      <c r="I1374" s="14">
        <v>98000</v>
      </c>
      <c r="J1374" s="15">
        <v>0.50168936213781101</v>
      </c>
    </row>
    <row r="1375" spans="2:10" s="2" customFormat="1" ht="14.25">
      <c r="B1375" s="12" t="s">
        <v>6937</v>
      </c>
      <c r="C1375" s="12" t="s">
        <v>7221</v>
      </c>
      <c r="D1375" s="12" t="s">
        <v>8084</v>
      </c>
      <c r="E1375" s="13" t="s">
        <v>2599</v>
      </c>
      <c r="F1375" s="13" t="s">
        <v>127</v>
      </c>
      <c r="G1375" s="13" t="s">
        <v>2600</v>
      </c>
      <c r="H1375" s="14">
        <v>737296</v>
      </c>
      <c r="I1375" s="14">
        <v>100000</v>
      </c>
      <c r="J1375" s="15">
        <v>0.13563073718018273</v>
      </c>
    </row>
    <row r="1376" spans="2:10" s="2" customFormat="1" ht="14.25">
      <c r="B1376" s="12" t="s">
        <v>6937</v>
      </c>
      <c r="C1376" s="12" t="s">
        <v>7221</v>
      </c>
      <c r="D1376" s="12" t="s">
        <v>8085</v>
      </c>
      <c r="E1376" s="13" t="s">
        <v>2601</v>
      </c>
      <c r="F1376" s="13" t="s">
        <v>75</v>
      </c>
      <c r="G1376" s="13" t="s">
        <v>2602</v>
      </c>
      <c r="H1376" s="14">
        <v>130000</v>
      </c>
      <c r="I1376" s="14">
        <v>104000</v>
      </c>
      <c r="J1376" s="15">
        <v>0.8</v>
      </c>
    </row>
    <row r="1377" spans="2:10" s="2" customFormat="1" ht="14.25">
      <c r="B1377" s="12" t="s">
        <v>6937</v>
      </c>
      <c r="C1377" s="12" t="s">
        <v>7221</v>
      </c>
      <c r="D1377" s="12" t="s">
        <v>8086</v>
      </c>
      <c r="E1377" s="13" t="s">
        <v>2603</v>
      </c>
      <c r="F1377" s="13" t="s">
        <v>138</v>
      </c>
      <c r="G1377" s="13" t="s">
        <v>297</v>
      </c>
      <c r="H1377" s="14">
        <v>219000</v>
      </c>
      <c r="I1377" s="14">
        <v>109500</v>
      </c>
      <c r="J1377" s="15">
        <v>0.5</v>
      </c>
    </row>
    <row r="1378" spans="2:10" s="2" customFormat="1" ht="14.25">
      <c r="B1378" s="12" t="s">
        <v>6937</v>
      </c>
      <c r="C1378" s="12" t="s">
        <v>7221</v>
      </c>
      <c r="D1378" s="12" t="s">
        <v>8087</v>
      </c>
      <c r="E1378" s="13" t="s">
        <v>2604</v>
      </c>
      <c r="F1378" s="13" t="s">
        <v>138</v>
      </c>
      <c r="G1378" s="13" t="s">
        <v>2605</v>
      </c>
      <c r="H1378" s="14">
        <v>314110</v>
      </c>
      <c r="I1378" s="14">
        <v>121000</v>
      </c>
      <c r="J1378" s="15">
        <v>0.38521537041163922</v>
      </c>
    </row>
    <row r="1379" spans="2:10" s="2" customFormat="1" ht="14.25">
      <c r="B1379" s="12" t="s">
        <v>6937</v>
      </c>
      <c r="C1379" s="12" t="s">
        <v>7221</v>
      </c>
      <c r="D1379" s="12" t="s">
        <v>8088</v>
      </c>
      <c r="E1379" s="13" t="s">
        <v>2606</v>
      </c>
      <c r="F1379" s="13" t="s">
        <v>151</v>
      </c>
      <c r="G1379" s="13" t="s">
        <v>2607</v>
      </c>
      <c r="H1379" s="14">
        <v>312700</v>
      </c>
      <c r="I1379" s="14">
        <v>125080</v>
      </c>
      <c r="J1379" s="15">
        <v>0.4</v>
      </c>
    </row>
    <row r="1380" spans="2:10" s="2" customFormat="1" ht="14.25">
      <c r="B1380" s="12" t="s">
        <v>6937</v>
      </c>
      <c r="C1380" s="12" t="s">
        <v>7221</v>
      </c>
      <c r="D1380" s="12" t="s">
        <v>8089</v>
      </c>
      <c r="E1380" s="13" t="s">
        <v>2608</v>
      </c>
      <c r="F1380" s="13" t="s">
        <v>6</v>
      </c>
      <c r="G1380" s="13" t="s">
        <v>2609</v>
      </c>
      <c r="H1380" s="14">
        <v>403185</v>
      </c>
      <c r="I1380" s="14">
        <v>128000</v>
      </c>
      <c r="J1380" s="15">
        <v>0.31747212817937176</v>
      </c>
    </row>
    <row r="1381" spans="2:10" s="2" customFormat="1" ht="14.25">
      <c r="B1381" s="12" t="s">
        <v>6937</v>
      </c>
      <c r="C1381" s="12" t="s">
        <v>7221</v>
      </c>
      <c r="D1381" s="12" t="s">
        <v>8090</v>
      </c>
      <c r="E1381" s="13" t="s">
        <v>2610</v>
      </c>
      <c r="F1381" s="13" t="s">
        <v>75</v>
      </c>
      <c r="G1381" s="13" t="s">
        <v>2611</v>
      </c>
      <c r="H1381" s="14">
        <v>350387</v>
      </c>
      <c r="I1381" s="14">
        <v>140155</v>
      </c>
      <c r="J1381" s="15">
        <v>0.40000057079743256</v>
      </c>
    </row>
    <row r="1382" spans="2:10" s="2" customFormat="1" ht="14.25">
      <c r="B1382" s="12" t="s">
        <v>6937</v>
      </c>
      <c r="C1382" s="12" t="s">
        <v>7221</v>
      </c>
      <c r="D1382" s="12" t="s">
        <v>8091</v>
      </c>
      <c r="E1382" s="13" t="s">
        <v>2612</v>
      </c>
      <c r="F1382" s="13" t="s">
        <v>127</v>
      </c>
      <c r="G1382" s="13" t="s">
        <v>2613</v>
      </c>
      <c r="H1382" s="14">
        <v>764496</v>
      </c>
      <c r="I1382" s="14">
        <v>150000</v>
      </c>
      <c r="J1382" s="15">
        <v>0.19620769762039306</v>
      </c>
    </row>
    <row r="1383" spans="2:10" s="2" customFormat="1" ht="14.25">
      <c r="B1383" s="12" t="s">
        <v>6937</v>
      </c>
      <c r="C1383" s="12" t="s">
        <v>7221</v>
      </c>
      <c r="D1383" s="12" t="s">
        <v>8092</v>
      </c>
      <c r="E1383" s="13" t="s">
        <v>2614</v>
      </c>
      <c r="F1383" s="13" t="s">
        <v>127</v>
      </c>
      <c r="G1383" s="13" t="s">
        <v>2615</v>
      </c>
      <c r="H1383" s="14">
        <v>567062.78</v>
      </c>
      <c r="I1383" s="14">
        <v>175000</v>
      </c>
      <c r="J1383" s="15">
        <v>0.30860780529450371</v>
      </c>
    </row>
    <row r="1384" spans="2:10" s="2" customFormat="1" ht="14.25">
      <c r="B1384" s="12" t="s">
        <v>6937</v>
      </c>
      <c r="C1384" s="12" t="s">
        <v>7221</v>
      </c>
      <c r="D1384" s="12" t="s">
        <v>8080</v>
      </c>
      <c r="E1384" s="13" t="s">
        <v>2591</v>
      </c>
      <c r="F1384" s="13" t="s">
        <v>6</v>
      </c>
      <c r="G1384" s="13" t="s">
        <v>2616</v>
      </c>
      <c r="H1384" s="14">
        <v>614891</v>
      </c>
      <c r="I1384" s="14">
        <v>204264</v>
      </c>
      <c r="J1384" s="15">
        <v>0.33219546228518548</v>
      </c>
    </row>
    <row r="1385" spans="2:10" s="2" customFormat="1" ht="14.25">
      <c r="B1385" s="12" t="s">
        <v>6937</v>
      </c>
      <c r="C1385" s="12" t="s">
        <v>7221</v>
      </c>
      <c r="D1385" s="12" t="s">
        <v>8093</v>
      </c>
      <c r="E1385" s="13" t="s">
        <v>2617</v>
      </c>
      <c r="F1385" s="13" t="s">
        <v>151</v>
      </c>
      <c r="G1385" s="13" t="s">
        <v>2618</v>
      </c>
      <c r="H1385" s="14">
        <v>1819373</v>
      </c>
      <c r="I1385" s="14">
        <v>240000</v>
      </c>
      <c r="J1385" s="15">
        <v>0.13191357682014629</v>
      </c>
    </row>
    <row r="1386" spans="2:10" s="2" customFormat="1" ht="14.25">
      <c r="B1386" s="12" t="s">
        <v>6937</v>
      </c>
      <c r="C1386" s="12" t="s">
        <v>7221</v>
      </c>
      <c r="D1386" s="12" t="s">
        <v>8094</v>
      </c>
      <c r="E1386" s="13" t="s">
        <v>2619</v>
      </c>
      <c r="F1386" s="13" t="s">
        <v>127</v>
      </c>
      <c r="G1386" s="13" t="s">
        <v>2620</v>
      </c>
      <c r="H1386" s="14">
        <v>900000</v>
      </c>
      <c r="I1386" s="14">
        <v>243000</v>
      </c>
      <c r="J1386" s="15">
        <v>0.27</v>
      </c>
    </row>
    <row r="1387" spans="2:10" s="2" customFormat="1" ht="14.25">
      <c r="B1387" s="12" t="s">
        <v>6937</v>
      </c>
      <c r="C1387" s="12" t="s">
        <v>7221</v>
      </c>
      <c r="D1387" s="12" t="s">
        <v>8095</v>
      </c>
      <c r="E1387" s="13" t="s">
        <v>2621</v>
      </c>
      <c r="F1387" s="13" t="s">
        <v>151</v>
      </c>
      <c r="G1387" s="13" t="s">
        <v>2622</v>
      </c>
      <c r="H1387" s="14">
        <v>663647</v>
      </c>
      <c r="I1387" s="14">
        <v>265458</v>
      </c>
      <c r="J1387" s="15">
        <v>0.39999879453986831</v>
      </c>
    </row>
    <row r="1388" spans="2:10" s="2" customFormat="1" ht="14.25">
      <c r="B1388" s="12" t="s">
        <v>6937</v>
      </c>
      <c r="C1388" s="12" t="s">
        <v>7221</v>
      </c>
      <c r="D1388" s="12" t="s">
        <v>8096</v>
      </c>
      <c r="E1388" s="13" t="s">
        <v>2623</v>
      </c>
      <c r="F1388" s="13" t="s">
        <v>75</v>
      </c>
      <c r="G1388" s="13" t="s">
        <v>2624</v>
      </c>
      <c r="H1388" s="14">
        <v>671200</v>
      </c>
      <c r="I1388" s="14">
        <v>335600</v>
      </c>
      <c r="J1388" s="15">
        <v>0.5</v>
      </c>
    </row>
    <row r="1389" spans="2:10" s="2" customFormat="1" ht="14.25">
      <c r="B1389" s="12" t="s">
        <v>6937</v>
      </c>
      <c r="C1389" s="12" t="s">
        <v>7221</v>
      </c>
      <c r="D1389" s="12" t="s">
        <v>8088</v>
      </c>
      <c r="E1389" s="13" t="s">
        <v>2606</v>
      </c>
      <c r="F1389" s="13" t="s">
        <v>151</v>
      </c>
      <c r="G1389" s="13" t="s">
        <v>2625</v>
      </c>
      <c r="H1389" s="14">
        <v>890475</v>
      </c>
      <c r="I1389" s="14">
        <v>356190</v>
      </c>
      <c r="J1389" s="15">
        <v>0.4</v>
      </c>
    </row>
    <row r="1390" spans="2:10" s="2" customFormat="1" ht="14.25">
      <c r="B1390" s="12" t="s">
        <v>6937</v>
      </c>
      <c r="C1390" s="12" t="s">
        <v>7221</v>
      </c>
      <c r="D1390" s="12" t="s">
        <v>8097</v>
      </c>
      <c r="E1390" s="13" t="s">
        <v>2626</v>
      </c>
      <c r="F1390" s="13" t="s">
        <v>151</v>
      </c>
      <c r="G1390" s="13" t="s">
        <v>2627</v>
      </c>
      <c r="H1390" s="14">
        <v>7289468</v>
      </c>
      <c r="I1390" s="14">
        <v>380000</v>
      </c>
      <c r="J1390" s="15">
        <v>5.2130004549028816E-2</v>
      </c>
    </row>
    <row r="1391" spans="2:10" s="2" customFormat="1" ht="14.25">
      <c r="B1391" s="12" t="s">
        <v>6937</v>
      </c>
      <c r="C1391" s="12" t="s">
        <v>7221</v>
      </c>
      <c r="D1391" s="12" t="s">
        <v>8098</v>
      </c>
      <c r="E1391" s="13" t="s">
        <v>2628</v>
      </c>
      <c r="F1391" s="13" t="s">
        <v>151</v>
      </c>
      <c r="G1391" s="13" t="s">
        <v>2629</v>
      </c>
      <c r="H1391" s="14">
        <v>998476</v>
      </c>
      <c r="I1391" s="14">
        <v>399300</v>
      </c>
      <c r="J1391" s="15">
        <v>0.39990946202011868</v>
      </c>
    </row>
    <row r="1392" spans="2:10" s="2" customFormat="1" ht="14.25">
      <c r="B1392" s="12" t="s">
        <v>6937</v>
      </c>
      <c r="C1392" s="12" t="s">
        <v>7221</v>
      </c>
      <c r="D1392" s="12" t="s">
        <v>8099</v>
      </c>
      <c r="E1392" s="13" t="s">
        <v>2630</v>
      </c>
      <c r="F1392" s="13" t="s">
        <v>96</v>
      </c>
      <c r="G1392" s="13" t="s">
        <v>2631</v>
      </c>
      <c r="H1392" s="14">
        <v>3161050</v>
      </c>
      <c r="I1392" s="14">
        <v>499446</v>
      </c>
      <c r="J1392" s="15">
        <v>0.15800003163505796</v>
      </c>
    </row>
    <row r="1393" spans="2:10" s="2" customFormat="1" ht="14.25">
      <c r="B1393" s="12" t="s">
        <v>6937</v>
      </c>
      <c r="C1393" s="12" t="s">
        <v>7221</v>
      </c>
      <c r="D1393" s="12" t="s">
        <v>8080</v>
      </c>
      <c r="E1393" s="13" t="s">
        <v>2591</v>
      </c>
      <c r="F1393" s="13" t="s">
        <v>6</v>
      </c>
      <c r="G1393" s="13" t="s">
        <v>2632</v>
      </c>
      <c r="H1393" s="14">
        <v>2152500</v>
      </c>
      <c r="I1393" s="14">
        <v>520000</v>
      </c>
      <c r="J1393" s="15">
        <v>0.2415795586527294</v>
      </c>
    </row>
    <row r="1394" spans="2:10" s="2" customFormat="1" ht="14.25">
      <c r="B1394" s="12" t="s">
        <v>6937</v>
      </c>
      <c r="C1394" s="12" t="s">
        <v>7221</v>
      </c>
      <c r="D1394" s="12" t="s">
        <v>8080</v>
      </c>
      <c r="E1394" s="13" t="s">
        <v>2591</v>
      </c>
      <c r="F1394" s="13" t="s">
        <v>6</v>
      </c>
      <c r="G1394" s="13" t="s">
        <v>2633</v>
      </c>
      <c r="H1394" s="14">
        <v>1169055</v>
      </c>
      <c r="I1394" s="14">
        <v>694000</v>
      </c>
      <c r="J1394" s="15">
        <v>0.5936418731368498</v>
      </c>
    </row>
    <row r="1395" spans="2:10" s="2" customFormat="1" ht="14.25">
      <c r="B1395" s="12" t="s">
        <v>6937</v>
      </c>
      <c r="C1395" s="12" t="s">
        <v>6934</v>
      </c>
      <c r="D1395" s="12" t="s">
        <v>8100</v>
      </c>
      <c r="E1395" s="13" t="s">
        <v>2634</v>
      </c>
      <c r="F1395" s="13" t="s">
        <v>127</v>
      </c>
      <c r="G1395" s="13" t="s">
        <v>2635</v>
      </c>
      <c r="H1395" s="14">
        <v>950000</v>
      </c>
      <c r="I1395" s="14">
        <v>380000</v>
      </c>
      <c r="J1395" s="15">
        <v>0.4</v>
      </c>
    </row>
    <row r="1396" spans="2:10" s="2" customFormat="1" ht="14.25">
      <c r="B1396" s="12" t="s">
        <v>6937</v>
      </c>
      <c r="C1396" s="12" t="s">
        <v>6934</v>
      </c>
      <c r="D1396" s="12" t="s">
        <v>8101</v>
      </c>
      <c r="E1396" s="13" t="s">
        <v>2636</v>
      </c>
      <c r="F1396" s="13" t="s">
        <v>127</v>
      </c>
      <c r="G1396" s="13" t="s">
        <v>2637</v>
      </c>
      <c r="H1396" s="14">
        <v>917500</v>
      </c>
      <c r="I1396" s="14">
        <v>458750</v>
      </c>
      <c r="J1396" s="15">
        <v>0.5</v>
      </c>
    </row>
    <row r="1397" spans="2:10" s="2" customFormat="1" ht="14.25">
      <c r="B1397" s="12" t="s">
        <v>6937</v>
      </c>
      <c r="C1397" s="12" t="s">
        <v>6934</v>
      </c>
      <c r="D1397" s="12" t="s">
        <v>8102</v>
      </c>
      <c r="E1397" s="13" t="s">
        <v>2638</v>
      </c>
      <c r="F1397" s="13" t="s">
        <v>127</v>
      </c>
      <c r="G1397" s="13" t="s">
        <v>2639</v>
      </c>
      <c r="H1397" s="14">
        <v>676400</v>
      </c>
      <c r="I1397" s="14">
        <v>270560</v>
      </c>
      <c r="J1397" s="15">
        <v>0.4</v>
      </c>
    </row>
    <row r="1398" spans="2:10" s="2" customFormat="1" ht="14.25">
      <c r="B1398" s="12" t="s">
        <v>6937</v>
      </c>
      <c r="C1398" s="12" t="s">
        <v>6934</v>
      </c>
      <c r="D1398" s="12" t="s">
        <v>8103</v>
      </c>
      <c r="E1398" s="13" t="s">
        <v>2640</v>
      </c>
      <c r="F1398" s="13" t="s">
        <v>75</v>
      </c>
      <c r="G1398" s="13" t="s">
        <v>2641</v>
      </c>
      <c r="H1398" s="14">
        <v>797999</v>
      </c>
      <c r="I1398" s="14">
        <v>279300</v>
      </c>
      <c r="J1398" s="15">
        <v>0.35000043859704083</v>
      </c>
    </row>
    <row r="1399" spans="2:10" s="2" customFormat="1" ht="14.25">
      <c r="B1399" s="12" t="s">
        <v>6937</v>
      </c>
      <c r="C1399" s="12" t="s">
        <v>6934</v>
      </c>
      <c r="D1399" s="12" t="s">
        <v>8104</v>
      </c>
      <c r="E1399" s="13" t="s">
        <v>2642</v>
      </c>
      <c r="F1399" s="13" t="s">
        <v>89</v>
      </c>
      <c r="G1399" s="13" t="s">
        <v>2643</v>
      </c>
      <c r="H1399" s="14">
        <v>452761</v>
      </c>
      <c r="I1399" s="14">
        <v>181104</v>
      </c>
      <c r="J1399" s="15">
        <v>0.39999911653168008</v>
      </c>
    </row>
    <row r="1400" spans="2:10" s="2" customFormat="1" ht="14.25">
      <c r="B1400" s="12" t="s">
        <v>6937</v>
      </c>
      <c r="C1400" s="12" t="s">
        <v>6934</v>
      </c>
      <c r="D1400" s="12" t="s">
        <v>8104</v>
      </c>
      <c r="E1400" s="13" t="s">
        <v>2642</v>
      </c>
      <c r="F1400" s="13" t="s">
        <v>89</v>
      </c>
      <c r="G1400" s="13" t="s">
        <v>2644</v>
      </c>
      <c r="H1400" s="14">
        <v>679901</v>
      </c>
      <c r="I1400" s="14">
        <v>271960</v>
      </c>
      <c r="J1400" s="15">
        <v>0.39999941167905328</v>
      </c>
    </row>
    <row r="1401" spans="2:10" s="2" customFormat="1" ht="14.25">
      <c r="B1401" s="12" t="s">
        <v>6937</v>
      </c>
      <c r="C1401" s="12" t="s">
        <v>6934</v>
      </c>
      <c r="D1401" s="12" t="s">
        <v>8104</v>
      </c>
      <c r="E1401" s="13" t="s">
        <v>2642</v>
      </c>
      <c r="F1401" s="13" t="s">
        <v>89</v>
      </c>
      <c r="G1401" s="13" t="s">
        <v>2645</v>
      </c>
      <c r="H1401" s="14">
        <v>914818</v>
      </c>
      <c r="I1401" s="14">
        <v>274445</v>
      </c>
      <c r="J1401" s="15">
        <v>0.29999956275455886</v>
      </c>
    </row>
    <row r="1402" spans="2:10" s="2" customFormat="1" ht="14.25">
      <c r="B1402" s="12" t="s">
        <v>6937</v>
      </c>
      <c r="C1402" s="12" t="s">
        <v>6934</v>
      </c>
      <c r="D1402" s="12" t="s">
        <v>8104</v>
      </c>
      <c r="E1402" s="13" t="s">
        <v>2642</v>
      </c>
      <c r="F1402" s="13" t="s">
        <v>151</v>
      </c>
      <c r="G1402" s="13" t="s">
        <v>2646</v>
      </c>
      <c r="H1402" s="14">
        <v>106132</v>
      </c>
      <c r="I1402" s="14">
        <v>42453</v>
      </c>
      <c r="J1402" s="15">
        <v>0.40000188444578449</v>
      </c>
    </row>
    <row r="1403" spans="2:10" s="2" customFormat="1" ht="14.25">
      <c r="B1403" s="12" t="s">
        <v>6937</v>
      </c>
      <c r="C1403" s="12" t="s">
        <v>6934</v>
      </c>
      <c r="D1403" s="12" t="s">
        <v>8104</v>
      </c>
      <c r="E1403" s="13" t="s">
        <v>2642</v>
      </c>
      <c r="F1403" s="13" t="s">
        <v>138</v>
      </c>
      <c r="G1403" s="13" t="s">
        <v>2647</v>
      </c>
      <c r="H1403" s="14">
        <v>85950</v>
      </c>
      <c r="I1403" s="14">
        <v>34380</v>
      </c>
      <c r="J1403" s="15">
        <v>0.4</v>
      </c>
    </row>
    <row r="1404" spans="2:10" s="2" customFormat="1" ht="14.25">
      <c r="B1404" s="12" t="s">
        <v>6937</v>
      </c>
      <c r="C1404" s="12" t="s">
        <v>6934</v>
      </c>
      <c r="D1404" s="12" t="s">
        <v>8101</v>
      </c>
      <c r="E1404" s="13" t="s">
        <v>2648</v>
      </c>
      <c r="F1404" s="13" t="s">
        <v>89</v>
      </c>
      <c r="G1404" s="13" t="s">
        <v>2649</v>
      </c>
      <c r="H1404" s="14">
        <v>127700</v>
      </c>
      <c r="I1404" s="14">
        <v>51080</v>
      </c>
      <c r="J1404" s="15">
        <v>0.4</v>
      </c>
    </row>
    <row r="1405" spans="2:10" s="2" customFormat="1" ht="14.25">
      <c r="B1405" s="12" t="s">
        <v>6937</v>
      </c>
      <c r="C1405" s="12" t="s">
        <v>6934</v>
      </c>
      <c r="D1405" s="12" t="s">
        <v>8105</v>
      </c>
      <c r="E1405" s="13" t="s">
        <v>2650</v>
      </c>
      <c r="F1405" s="13" t="s">
        <v>75</v>
      </c>
      <c r="G1405" s="13" t="s">
        <v>2651</v>
      </c>
      <c r="H1405" s="14">
        <v>321230</v>
      </c>
      <c r="I1405" s="14">
        <v>64246</v>
      </c>
      <c r="J1405" s="15">
        <v>0.2</v>
      </c>
    </row>
    <row r="1406" spans="2:10" s="2" customFormat="1" ht="14.25">
      <c r="B1406" s="12" t="s">
        <v>6937</v>
      </c>
      <c r="C1406" s="12" t="s">
        <v>6934</v>
      </c>
      <c r="D1406" s="12" t="s">
        <v>8106</v>
      </c>
      <c r="E1406" s="13" t="s">
        <v>2652</v>
      </c>
      <c r="F1406" s="13" t="s">
        <v>6</v>
      </c>
      <c r="G1406" s="13" t="s">
        <v>2653</v>
      </c>
      <c r="H1406" s="14">
        <v>838305</v>
      </c>
      <c r="I1406" s="14">
        <v>147722</v>
      </c>
      <c r="J1406" s="15">
        <v>0.1762151007091691</v>
      </c>
    </row>
    <row r="1407" spans="2:10" s="2" customFormat="1" ht="14.25">
      <c r="B1407" s="12" t="s">
        <v>6937</v>
      </c>
      <c r="C1407" s="12" t="s">
        <v>6934</v>
      </c>
      <c r="D1407" s="12" t="s">
        <v>8107</v>
      </c>
      <c r="E1407" s="13" t="s">
        <v>2654</v>
      </c>
      <c r="F1407" s="13" t="s">
        <v>89</v>
      </c>
      <c r="G1407" s="13" t="s">
        <v>2655</v>
      </c>
      <c r="H1407" s="14">
        <v>41286</v>
      </c>
      <c r="I1407" s="14">
        <v>33028</v>
      </c>
      <c r="J1407" s="15">
        <v>0.79998062297146733</v>
      </c>
    </row>
    <row r="1408" spans="2:10" s="2" customFormat="1" ht="14.25">
      <c r="B1408" s="12" t="s">
        <v>6937</v>
      </c>
      <c r="C1408" s="12" t="s">
        <v>7222</v>
      </c>
      <c r="D1408" s="12" t="s">
        <v>9692</v>
      </c>
      <c r="E1408" s="13" t="s">
        <v>2656</v>
      </c>
      <c r="F1408" s="13" t="s">
        <v>89</v>
      </c>
      <c r="G1408" s="13" t="s">
        <v>2657</v>
      </c>
      <c r="H1408" s="14">
        <v>210085</v>
      </c>
      <c r="I1408" s="14">
        <v>126051</v>
      </c>
      <c r="J1408" s="15">
        <v>0.6</v>
      </c>
    </row>
    <row r="1409" spans="2:10" s="2" customFormat="1" ht="15" customHeight="1">
      <c r="B1409" s="12" t="s">
        <v>6937</v>
      </c>
      <c r="C1409" s="12" t="s">
        <v>7222</v>
      </c>
      <c r="D1409" s="17" t="s">
        <v>9713</v>
      </c>
      <c r="E1409" s="13" t="s">
        <v>2658</v>
      </c>
      <c r="F1409" s="13" t="s">
        <v>6</v>
      </c>
      <c r="G1409" s="13" t="s">
        <v>2659</v>
      </c>
      <c r="H1409" s="14">
        <v>47599</v>
      </c>
      <c r="I1409" s="14">
        <v>35671</v>
      </c>
      <c r="J1409" s="15">
        <v>0.74940650013655752</v>
      </c>
    </row>
    <row r="1410" spans="2:10" s="2" customFormat="1" ht="14.25">
      <c r="B1410" s="12" t="s">
        <v>6937</v>
      </c>
      <c r="C1410" s="12" t="s">
        <v>7222</v>
      </c>
      <c r="D1410" s="12" t="s">
        <v>8108</v>
      </c>
      <c r="E1410" s="13" t="s">
        <v>2660</v>
      </c>
      <c r="F1410" s="13" t="s">
        <v>75</v>
      </c>
      <c r="G1410" s="13" t="s">
        <v>2661</v>
      </c>
      <c r="H1410" s="14">
        <v>617714</v>
      </c>
      <c r="I1410" s="14">
        <v>185314</v>
      </c>
      <c r="J1410" s="15">
        <v>0.29999967622556717</v>
      </c>
    </row>
    <row r="1411" spans="2:10" s="2" customFormat="1" ht="14.25">
      <c r="B1411" s="12" t="s">
        <v>6937</v>
      </c>
      <c r="C1411" s="12" t="s">
        <v>7222</v>
      </c>
      <c r="D1411" s="12" t="s">
        <v>8109</v>
      </c>
      <c r="E1411" s="13" t="s">
        <v>2662</v>
      </c>
      <c r="F1411" s="13" t="s">
        <v>89</v>
      </c>
      <c r="G1411" s="13" t="s">
        <v>2663</v>
      </c>
      <c r="H1411" s="14">
        <v>1412590</v>
      </c>
      <c r="I1411" s="14">
        <v>300000</v>
      </c>
      <c r="J1411" s="15">
        <v>0.21237584861849509</v>
      </c>
    </row>
    <row r="1412" spans="2:10" s="2" customFormat="1" ht="14.25">
      <c r="B1412" s="12" t="s">
        <v>6937</v>
      </c>
      <c r="C1412" s="12" t="s">
        <v>7222</v>
      </c>
      <c r="D1412" s="12" t="s">
        <v>8110</v>
      </c>
      <c r="E1412" s="13" t="s">
        <v>2664</v>
      </c>
      <c r="F1412" s="13" t="s">
        <v>75</v>
      </c>
      <c r="G1412" s="13" t="s">
        <v>2665</v>
      </c>
      <c r="H1412" s="14">
        <v>5241398</v>
      </c>
      <c r="I1412" s="14">
        <v>300000</v>
      </c>
      <c r="J1412" s="15">
        <v>5.7236638011461831E-2</v>
      </c>
    </row>
    <row r="1413" spans="2:10" s="2" customFormat="1" ht="14.25">
      <c r="B1413" s="12" t="s">
        <v>6937</v>
      </c>
      <c r="C1413" s="12" t="s">
        <v>7222</v>
      </c>
      <c r="D1413" s="12" t="s">
        <v>8111</v>
      </c>
      <c r="E1413" s="13" t="s">
        <v>2666</v>
      </c>
      <c r="F1413" s="13" t="s">
        <v>75</v>
      </c>
      <c r="G1413" s="13" t="s">
        <v>2667</v>
      </c>
      <c r="H1413" s="14">
        <v>1511400</v>
      </c>
      <c r="I1413" s="14">
        <v>300000</v>
      </c>
      <c r="J1413" s="15">
        <v>0.19849146486701072</v>
      </c>
    </row>
    <row r="1414" spans="2:10" s="2" customFormat="1" ht="14.25">
      <c r="B1414" s="12" t="s">
        <v>6937</v>
      </c>
      <c r="C1414" s="12" t="s">
        <v>7222</v>
      </c>
      <c r="D1414" s="12" t="s">
        <v>8112</v>
      </c>
      <c r="E1414" s="13" t="s">
        <v>2668</v>
      </c>
      <c r="F1414" s="13" t="s">
        <v>89</v>
      </c>
      <c r="G1414" s="13" t="s">
        <v>2669</v>
      </c>
      <c r="H1414" s="14">
        <v>238233</v>
      </c>
      <c r="I1414" s="14">
        <v>59500</v>
      </c>
      <c r="J1414" s="15">
        <v>0.24975549147263393</v>
      </c>
    </row>
    <row r="1415" spans="2:10" s="2" customFormat="1" ht="14.25">
      <c r="B1415" s="12" t="s">
        <v>6937</v>
      </c>
      <c r="C1415" s="12" t="s">
        <v>7222</v>
      </c>
      <c r="D1415" s="12" t="s">
        <v>8113</v>
      </c>
      <c r="E1415" s="13" t="s">
        <v>2670</v>
      </c>
      <c r="F1415" s="13" t="s">
        <v>75</v>
      </c>
      <c r="G1415" s="13" t="s">
        <v>2671</v>
      </c>
      <c r="H1415" s="14">
        <v>2866700</v>
      </c>
      <c r="I1415" s="14">
        <v>300000</v>
      </c>
      <c r="J1415" s="15">
        <v>0.10464994593086127</v>
      </c>
    </row>
    <row r="1416" spans="2:10" s="2" customFormat="1" ht="14.25">
      <c r="B1416" s="12" t="s">
        <v>6937</v>
      </c>
      <c r="C1416" s="12" t="s">
        <v>7222</v>
      </c>
      <c r="D1416" s="12" t="s">
        <v>8114</v>
      </c>
      <c r="E1416" s="13" t="s">
        <v>2672</v>
      </c>
      <c r="F1416" s="13" t="s">
        <v>75</v>
      </c>
      <c r="G1416" s="13" t="s">
        <v>2673</v>
      </c>
      <c r="H1416" s="14">
        <v>3168133</v>
      </c>
      <c r="I1416" s="14">
        <v>500000</v>
      </c>
      <c r="J1416" s="15">
        <v>0.15782165710846105</v>
      </c>
    </row>
    <row r="1417" spans="2:10" s="2" customFormat="1" ht="14.25">
      <c r="B1417" s="12" t="s">
        <v>6937</v>
      </c>
      <c r="C1417" s="12" t="s">
        <v>7222</v>
      </c>
      <c r="D1417" s="12" t="s">
        <v>8115</v>
      </c>
      <c r="E1417" s="13" t="s">
        <v>2674</v>
      </c>
      <c r="F1417" s="13" t="s">
        <v>127</v>
      </c>
      <c r="G1417" s="13" t="s">
        <v>2675</v>
      </c>
      <c r="H1417" s="14">
        <v>1549640</v>
      </c>
      <c r="I1417" s="14">
        <v>140500</v>
      </c>
      <c r="J1417" s="15">
        <v>9.0666219250922789E-2</v>
      </c>
    </row>
    <row r="1418" spans="2:10" s="2" customFormat="1" ht="14.25">
      <c r="B1418" s="12" t="s">
        <v>6937</v>
      </c>
      <c r="C1418" s="12" t="s">
        <v>7222</v>
      </c>
      <c r="D1418" s="12" t="s">
        <v>8116</v>
      </c>
      <c r="E1418" s="13" t="s">
        <v>2676</v>
      </c>
      <c r="F1418" s="13" t="s">
        <v>127</v>
      </c>
      <c r="G1418" s="13" t="s">
        <v>2677</v>
      </c>
      <c r="H1418" s="14">
        <v>649794</v>
      </c>
      <c r="I1418" s="14">
        <v>215699</v>
      </c>
      <c r="J1418" s="15">
        <v>0.33194981794230172</v>
      </c>
    </row>
    <row r="1419" spans="2:10" s="2" customFormat="1" ht="14.25">
      <c r="B1419" s="12" t="s">
        <v>6937</v>
      </c>
      <c r="C1419" s="12" t="s">
        <v>7222</v>
      </c>
      <c r="D1419" s="12" t="s">
        <v>8117</v>
      </c>
      <c r="E1419" s="13" t="s">
        <v>2678</v>
      </c>
      <c r="F1419" s="13" t="s">
        <v>89</v>
      </c>
      <c r="G1419" s="13" t="s">
        <v>2679</v>
      </c>
      <c r="H1419" s="14">
        <v>805733</v>
      </c>
      <c r="I1419" s="14">
        <v>227901</v>
      </c>
      <c r="J1419" s="15">
        <v>0.28284928133761433</v>
      </c>
    </row>
    <row r="1420" spans="2:10" s="2" customFormat="1" ht="14.25">
      <c r="B1420" s="12" t="s">
        <v>6937</v>
      </c>
      <c r="C1420" s="12" t="s">
        <v>7222</v>
      </c>
      <c r="D1420" s="12" t="s">
        <v>8118</v>
      </c>
      <c r="E1420" s="13" t="s">
        <v>2680</v>
      </c>
      <c r="F1420" s="13" t="s">
        <v>89</v>
      </c>
      <c r="G1420" s="13" t="s">
        <v>2681</v>
      </c>
      <c r="H1420" s="14">
        <v>917880</v>
      </c>
      <c r="I1420" s="14">
        <v>275364</v>
      </c>
      <c r="J1420" s="15">
        <v>0.3</v>
      </c>
    </row>
    <row r="1421" spans="2:10" s="2" customFormat="1" ht="14.25">
      <c r="B1421" s="12" t="s">
        <v>6937</v>
      </c>
      <c r="C1421" s="12" t="s">
        <v>7222</v>
      </c>
      <c r="D1421" s="12" t="s">
        <v>8119</v>
      </c>
      <c r="E1421" s="13" t="s">
        <v>2682</v>
      </c>
      <c r="F1421" s="13" t="s">
        <v>89</v>
      </c>
      <c r="G1421" s="13" t="s">
        <v>2683</v>
      </c>
      <c r="H1421" s="14">
        <v>3010023</v>
      </c>
      <c r="I1421" s="14">
        <v>400000</v>
      </c>
      <c r="J1421" s="15">
        <v>0.13288935001493343</v>
      </c>
    </row>
    <row r="1422" spans="2:10" s="2" customFormat="1" ht="14.25">
      <c r="B1422" s="12" t="s">
        <v>6937</v>
      </c>
      <c r="C1422" s="12" t="s">
        <v>7222</v>
      </c>
      <c r="D1422" s="12" t="s">
        <v>8120</v>
      </c>
      <c r="E1422" s="13" t="s">
        <v>2684</v>
      </c>
      <c r="F1422" s="13" t="s">
        <v>75</v>
      </c>
      <c r="G1422" s="13" t="s">
        <v>2685</v>
      </c>
      <c r="H1422" s="14">
        <v>1000000</v>
      </c>
      <c r="I1422" s="14">
        <v>300000</v>
      </c>
      <c r="J1422" s="15">
        <v>0.3</v>
      </c>
    </row>
    <row r="1423" spans="2:10" s="2" customFormat="1" ht="14.25">
      <c r="B1423" s="12" t="s">
        <v>6937</v>
      </c>
      <c r="C1423" s="12" t="s">
        <v>7222</v>
      </c>
      <c r="D1423" s="12" t="s">
        <v>8121</v>
      </c>
      <c r="E1423" s="13" t="s">
        <v>2686</v>
      </c>
      <c r="F1423" s="13" t="s">
        <v>75</v>
      </c>
      <c r="G1423" s="13" t="s">
        <v>2687</v>
      </c>
      <c r="H1423" s="14">
        <v>1407607.93</v>
      </c>
      <c r="I1423" s="14">
        <v>300000</v>
      </c>
      <c r="J1423" s="15">
        <v>0.21312752905562277</v>
      </c>
    </row>
    <row r="1424" spans="2:10" s="2" customFormat="1" ht="14.25">
      <c r="B1424" s="12" t="s">
        <v>6937</v>
      </c>
      <c r="C1424" s="12" t="s">
        <v>7222</v>
      </c>
      <c r="D1424" s="12" t="s">
        <v>8122</v>
      </c>
      <c r="E1424" s="13" t="s">
        <v>2688</v>
      </c>
      <c r="F1424" s="13" t="s">
        <v>89</v>
      </c>
      <c r="G1424" s="13" t="s">
        <v>2689</v>
      </c>
      <c r="H1424" s="14">
        <v>2645797</v>
      </c>
      <c r="I1424" s="14">
        <v>300000</v>
      </c>
      <c r="J1424" s="15">
        <v>0.11338738383934974</v>
      </c>
    </row>
    <row r="1425" spans="2:10" s="2" customFormat="1" ht="14.25">
      <c r="B1425" s="12" t="s">
        <v>6937</v>
      </c>
      <c r="C1425" s="12" t="s">
        <v>7222</v>
      </c>
      <c r="D1425" s="12" t="s">
        <v>8123</v>
      </c>
      <c r="E1425" s="13" t="s">
        <v>2690</v>
      </c>
      <c r="F1425" s="13" t="s">
        <v>113</v>
      </c>
      <c r="G1425" s="13" t="s">
        <v>2691</v>
      </c>
      <c r="H1425" s="14">
        <v>1208800</v>
      </c>
      <c r="I1425" s="14">
        <v>350000</v>
      </c>
      <c r="J1425" s="15">
        <v>0.28954334877564525</v>
      </c>
    </row>
    <row r="1426" spans="2:10" s="2" customFormat="1" ht="14.25">
      <c r="B1426" s="12" t="s">
        <v>6937</v>
      </c>
      <c r="C1426" s="12" t="s">
        <v>7222</v>
      </c>
      <c r="D1426" s="12" t="s">
        <v>8124</v>
      </c>
      <c r="E1426" s="13" t="s">
        <v>2692</v>
      </c>
      <c r="F1426" s="13" t="s">
        <v>75</v>
      </c>
      <c r="G1426" s="13" t="s">
        <v>2693</v>
      </c>
      <c r="H1426" s="14">
        <v>9095711</v>
      </c>
      <c r="I1426" s="14">
        <v>500000</v>
      </c>
      <c r="J1426" s="15">
        <v>5.4970963787217955E-2</v>
      </c>
    </row>
    <row r="1427" spans="2:10" s="2" customFormat="1" ht="14.25">
      <c r="B1427" s="12" t="s">
        <v>6937</v>
      </c>
      <c r="C1427" s="12" t="s">
        <v>7223</v>
      </c>
      <c r="D1427" s="12" t="s">
        <v>8125</v>
      </c>
      <c r="E1427" s="13" t="s">
        <v>2694</v>
      </c>
      <c r="F1427" s="13" t="s">
        <v>151</v>
      </c>
      <c r="G1427" s="13" t="s">
        <v>2695</v>
      </c>
      <c r="H1427" s="14">
        <v>1281473</v>
      </c>
      <c r="I1427" s="14">
        <v>499988</v>
      </c>
      <c r="J1427" s="15">
        <v>0.39016662855947803</v>
      </c>
    </row>
    <row r="1428" spans="2:10" s="2" customFormat="1" ht="14.25">
      <c r="B1428" s="12" t="s">
        <v>6937</v>
      </c>
      <c r="C1428" s="12" t="s">
        <v>7223</v>
      </c>
      <c r="D1428" s="12" t="s">
        <v>8125</v>
      </c>
      <c r="E1428" s="13" t="s">
        <v>2696</v>
      </c>
      <c r="F1428" s="13" t="s">
        <v>75</v>
      </c>
      <c r="G1428" s="13" t="s">
        <v>2697</v>
      </c>
      <c r="H1428" s="14">
        <v>1261805</v>
      </c>
      <c r="I1428" s="14">
        <v>142044</v>
      </c>
      <c r="J1428" s="15">
        <v>0.11257206937680544</v>
      </c>
    </row>
    <row r="1429" spans="2:10" s="2" customFormat="1" ht="14.25">
      <c r="B1429" s="12" t="s">
        <v>6937</v>
      </c>
      <c r="C1429" s="12" t="s">
        <v>7223</v>
      </c>
      <c r="D1429" s="12" t="s">
        <v>8126</v>
      </c>
      <c r="E1429" s="13" t="s">
        <v>2698</v>
      </c>
      <c r="F1429" s="13" t="s">
        <v>127</v>
      </c>
      <c r="G1429" s="13" t="s">
        <v>2699</v>
      </c>
      <c r="H1429" s="14">
        <v>1442000</v>
      </c>
      <c r="I1429" s="14">
        <v>306000</v>
      </c>
      <c r="J1429" s="15">
        <v>0.21220527045769763</v>
      </c>
    </row>
    <row r="1430" spans="2:10" s="2" customFormat="1" ht="14.25">
      <c r="B1430" s="12" t="s">
        <v>6937</v>
      </c>
      <c r="C1430" s="12" t="s">
        <v>7223</v>
      </c>
      <c r="D1430" s="12" t="s">
        <v>8127</v>
      </c>
      <c r="E1430" s="13" t="s">
        <v>2700</v>
      </c>
      <c r="F1430" s="13" t="s">
        <v>6</v>
      </c>
      <c r="G1430" s="13" t="s">
        <v>2701</v>
      </c>
      <c r="H1430" s="14">
        <v>529450</v>
      </c>
      <c r="I1430" s="14">
        <v>212000</v>
      </c>
      <c r="J1430" s="15">
        <v>0.40041552554537729</v>
      </c>
    </row>
    <row r="1431" spans="2:10" s="2" customFormat="1" ht="14.25">
      <c r="B1431" s="12" t="s">
        <v>6937</v>
      </c>
      <c r="C1431" s="12" t="s">
        <v>7223</v>
      </c>
      <c r="D1431" s="12" t="s">
        <v>8128</v>
      </c>
      <c r="E1431" s="13" t="s">
        <v>2702</v>
      </c>
      <c r="F1431" s="13" t="s">
        <v>75</v>
      </c>
      <c r="G1431" s="13" t="s">
        <v>2703</v>
      </c>
      <c r="H1431" s="14">
        <v>825142</v>
      </c>
      <c r="I1431" s="14">
        <v>200000</v>
      </c>
      <c r="J1431" s="15">
        <v>0.24238252325054355</v>
      </c>
    </row>
    <row r="1432" spans="2:10" s="2" customFormat="1" ht="14.25">
      <c r="B1432" s="12" t="s">
        <v>6937</v>
      </c>
      <c r="C1432" s="12" t="s">
        <v>7223</v>
      </c>
      <c r="D1432" s="12" t="s">
        <v>8129</v>
      </c>
      <c r="E1432" s="13" t="s">
        <v>2704</v>
      </c>
      <c r="F1432" s="13" t="s">
        <v>151</v>
      </c>
      <c r="G1432" s="13" t="s">
        <v>2705</v>
      </c>
      <c r="H1432" s="14">
        <v>358928</v>
      </c>
      <c r="I1432" s="14">
        <v>75000</v>
      </c>
      <c r="J1432" s="15">
        <v>0.20895555654615969</v>
      </c>
    </row>
    <row r="1433" spans="2:10" s="2" customFormat="1" ht="14.25">
      <c r="B1433" s="12" t="s">
        <v>6937</v>
      </c>
      <c r="C1433" s="12" t="s">
        <v>7223</v>
      </c>
      <c r="D1433" s="12" t="s">
        <v>8129</v>
      </c>
      <c r="E1433" s="13" t="s">
        <v>2704</v>
      </c>
      <c r="F1433" s="13" t="s">
        <v>151</v>
      </c>
      <c r="G1433" s="13" t="s">
        <v>2706</v>
      </c>
      <c r="H1433" s="14">
        <v>895350</v>
      </c>
      <c r="I1433" s="14">
        <v>187128</v>
      </c>
      <c r="J1433" s="15">
        <v>0.20899983246775003</v>
      </c>
    </row>
    <row r="1434" spans="2:10" s="2" customFormat="1" ht="14.25">
      <c r="B1434" s="12" t="s">
        <v>6937</v>
      </c>
      <c r="C1434" s="12" t="s">
        <v>7223</v>
      </c>
      <c r="D1434" s="12" t="s">
        <v>8130</v>
      </c>
      <c r="E1434" s="13" t="s">
        <v>2707</v>
      </c>
      <c r="F1434" s="13" t="s">
        <v>89</v>
      </c>
      <c r="G1434" s="13" t="s">
        <v>2708</v>
      </c>
      <c r="H1434" s="14">
        <v>316148</v>
      </c>
      <c r="I1434" s="14">
        <v>130000</v>
      </c>
      <c r="J1434" s="15">
        <v>0.41119981780684994</v>
      </c>
    </row>
    <row r="1435" spans="2:10" s="2" customFormat="1" ht="14.25">
      <c r="B1435" s="12" t="s">
        <v>6937</v>
      </c>
      <c r="C1435" s="12" t="s">
        <v>7223</v>
      </c>
      <c r="D1435" s="12" t="s">
        <v>8131</v>
      </c>
      <c r="E1435" s="13" t="s">
        <v>2709</v>
      </c>
      <c r="F1435" s="13" t="s">
        <v>6</v>
      </c>
      <c r="G1435" s="13" t="s">
        <v>2710</v>
      </c>
      <c r="H1435" s="14">
        <v>304100</v>
      </c>
      <c r="I1435" s="14">
        <v>100000</v>
      </c>
      <c r="J1435" s="15">
        <v>0.3288391976323578</v>
      </c>
    </row>
    <row r="1436" spans="2:10" s="2" customFormat="1" ht="14.25">
      <c r="B1436" s="12" t="s">
        <v>6937</v>
      </c>
      <c r="C1436" s="12" t="s">
        <v>7223</v>
      </c>
      <c r="D1436" s="12" t="s">
        <v>8132</v>
      </c>
      <c r="E1436" s="13" t="s">
        <v>2711</v>
      </c>
      <c r="F1436" s="13" t="s">
        <v>6</v>
      </c>
      <c r="G1436" s="13" t="s">
        <v>2712</v>
      </c>
      <c r="H1436" s="14">
        <v>127874</v>
      </c>
      <c r="I1436" s="14">
        <v>62000</v>
      </c>
      <c r="J1436" s="15">
        <v>0.48485227645963996</v>
      </c>
    </row>
    <row r="1437" spans="2:10" s="2" customFormat="1" ht="14.25">
      <c r="B1437" s="12" t="s">
        <v>6937</v>
      </c>
      <c r="C1437" s="12" t="s">
        <v>7223</v>
      </c>
      <c r="D1437" s="12" t="s">
        <v>8133</v>
      </c>
      <c r="E1437" s="13" t="s">
        <v>2713</v>
      </c>
      <c r="F1437" s="13" t="s">
        <v>6</v>
      </c>
      <c r="G1437" s="13" t="s">
        <v>2714</v>
      </c>
      <c r="H1437" s="14">
        <v>255048</v>
      </c>
      <c r="I1437" s="14">
        <v>60850</v>
      </c>
      <c r="J1437" s="15">
        <v>0.2385825413255544</v>
      </c>
    </row>
    <row r="1438" spans="2:10" s="2" customFormat="1" ht="14.25">
      <c r="B1438" s="12" t="s">
        <v>6937</v>
      </c>
      <c r="C1438" s="12" t="s">
        <v>7223</v>
      </c>
      <c r="D1438" s="12" t="s">
        <v>8134</v>
      </c>
      <c r="E1438" s="13" t="s">
        <v>2715</v>
      </c>
      <c r="F1438" s="13" t="s">
        <v>89</v>
      </c>
      <c r="G1438" s="13" t="s">
        <v>2716</v>
      </c>
      <c r="H1438" s="14">
        <v>126752</v>
      </c>
      <c r="I1438" s="14">
        <v>60000</v>
      </c>
      <c r="J1438" s="15">
        <v>0.47336531178995206</v>
      </c>
    </row>
    <row r="1439" spans="2:10" s="2" customFormat="1" ht="14.25">
      <c r="B1439" s="12" t="s">
        <v>6937</v>
      </c>
      <c r="C1439" s="12" t="s">
        <v>7223</v>
      </c>
      <c r="D1439" s="12" t="s">
        <v>8135</v>
      </c>
      <c r="E1439" s="13" t="s">
        <v>2717</v>
      </c>
      <c r="F1439" s="13" t="s">
        <v>89</v>
      </c>
      <c r="G1439" s="13" t="s">
        <v>2718</v>
      </c>
      <c r="H1439" s="14">
        <v>53420</v>
      </c>
      <c r="I1439" s="14">
        <v>33000</v>
      </c>
      <c r="J1439" s="15">
        <v>0.61774616248596026</v>
      </c>
    </row>
    <row r="1440" spans="2:10" s="2" customFormat="1" ht="14.25">
      <c r="B1440" s="12" t="s">
        <v>6937</v>
      </c>
      <c r="C1440" s="12" t="s">
        <v>7223</v>
      </c>
      <c r="D1440" s="12" t="s">
        <v>8136</v>
      </c>
      <c r="E1440" s="13" t="s">
        <v>2719</v>
      </c>
      <c r="F1440" s="13" t="s">
        <v>6</v>
      </c>
      <c r="G1440" s="13" t="s">
        <v>2720</v>
      </c>
      <c r="H1440" s="14">
        <v>162361</v>
      </c>
      <c r="I1440" s="14">
        <v>32437</v>
      </c>
      <c r="J1440" s="15">
        <v>0.19978319916728771</v>
      </c>
    </row>
    <row r="1441" spans="2:10" s="2" customFormat="1" ht="14.25">
      <c r="B1441" s="12" t="s">
        <v>6937</v>
      </c>
      <c r="C1441" s="12" t="s">
        <v>7223</v>
      </c>
      <c r="D1441" s="12" t="s">
        <v>8137</v>
      </c>
      <c r="E1441" s="13" t="s">
        <v>2721</v>
      </c>
      <c r="F1441" s="13" t="s">
        <v>6</v>
      </c>
      <c r="G1441" s="13" t="s">
        <v>2722</v>
      </c>
      <c r="H1441" s="14">
        <v>58323</v>
      </c>
      <c r="I1441" s="14">
        <v>27150</v>
      </c>
      <c r="J1441" s="15">
        <v>0.46551103338305644</v>
      </c>
    </row>
    <row r="1442" spans="2:10" s="2" customFormat="1" ht="14.25">
      <c r="B1442" s="12" t="s">
        <v>6937</v>
      </c>
      <c r="C1442" s="12" t="s">
        <v>7223</v>
      </c>
      <c r="D1442" s="12" t="s">
        <v>8135</v>
      </c>
      <c r="E1442" s="13" t="s">
        <v>2717</v>
      </c>
      <c r="F1442" s="13" t="s">
        <v>89</v>
      </c>
      <c r="G1442" s="13" t="s">
        <v>2723</v>
      </c>
      <c r="H1442" s="14">
        <v>8650</v>
      </c>
      <c r="I1442" s="14">
        <v>5190</v>
      </c>
      <c r="J1442" s="15">
        <v>0.6</v>
      </c>
    </row>
    <row r="1443" spans="2:10" s="2" customFormat="1" ht="14.25">
      <c r="B1443" s="12" t="s">
        <v>6937</v>
      </c>
      <c r="C1443" s="12" t="s">
        <v>7223</v>
      </c>
      <c r="D1443" s="12" t="s">
        <v>8138</v>
      </c>
      <c r="E1443" s="13" t="s">
        <v>2724</v>
      </c>
      <c r="F1443" s="13" t="s">
        <v>6</v>
      </c>
      <c r="G1443" s="13" t="s">
        <v>2725</v>
      </c>
      <c r="H1443" s="14">
        <v>59647</v>
      </c>
      <c r="I1443" s="14">
        <v>30808</v>
      </c>
      <c r="J1443" s="15">
        <v>0.51650544034067092</v>
      </c>
    </row>
    <row r="1444" spans="2:10" s="2" customFormat="1" ht="14.25">
      <c r="B1444" s="12" t="s">
        <v>6937</v>
      </c>
      <c r="C1444" s="12" t="s">
        <v>7223</v>
      </c>
      <c r="D1444" s="12" t="s">
        <v>8139</v>
      </c>
      <c r="E1444" s="13" t="s">
        <v>2726</v>
      </c>
      <c r="F1444" s="13" t="s">
        <v>127</v>
      </c>
      <c r="G1444" s="13" t="s">
        <v>2727</v>
      </c>
      <c r="H1444" s="14">
        <v>147000</v>
      </c>
      <c r="I1444" s="14">
        <v>68000</v>
      </c>
      <c r="J1444" s="15">
        <v>0.46258503401360546</v>
      </c>
    </row>
    <row r="1445" spans="2:10" s="2" customFormat="1" ht="14.25">
      <c r="B1445" s="12" t="s">
        <v>6937</v>
      </c>
      <c r="C1445" s="12" t="s">
        <v>7223</v>
      </c>
      <c r="D1445" s="12" t="s">
        <v>8140</v>
      </c>
      <c r="E1445" s="13" t="s">
        <v>2728</v>
      </c>
      <c r="F1445" s="13" t="s">
        <v>127</v>
      </c>
      <c r="G1445" s="13" t="s">
        <v>2729</v>
      </c>
      <c r="H1445" s="14">
        <v>35000</v>
      </c>
      <c r="I1445" s="14">
        <v>28000</v>
      </c>
      <c r="J1445" s="15">
        <v>0.8</v>
      </c>
    </row>
    <row r="1446" spans="2:10" s="2" customFormat="1" ht="14.25">
      <c r="B1446" s="12" t="s">
        <v>6937</v>
      </c>
      <c r="C1446" s="12" t="s">
        <v>7223</v>
      </c>
      <c r="D1446" s="12" t="s">
        <v>8141</v>
      </c>
      <c r="E1446" s="13" t="s">
        <v>2730</v>
      </c>
      <c r="F1446" s="13" t="s">
        <v>75</v>
      </c>
      <c r="G1446" s="13" t="s">
        <v>2731</v>
      </c>
      <c r="H1446" s="14">
        <v>1331183</v>
      </c>
      <c r="I1446" s="14">
        <v>600000</v>
      </c>
      <c r="J1446" s="15">
        <v>0.45072690982381836</v>
      </c>
    </row>
    <row r="1447" spans="2:10" s="2" customFormat="1" ht="14.25">
      <c r="B1447" s="12" t="s">
        <v>6937</v>
      </c>
      <c r="C1447" s="12" t="s">
        <v>7224</v>
      </c>
      <c r="D1447" s="12" t="s">
        <v>8142</v>
      </c>
      <c r="E1447" s="13" t="s">
        <v>2732</v>
      </c>
      <c r="F1447" s="13" t="s">
        <v>151</v>
      </c>
      <c r="G1447" s="13" t="s">
        <v>2733</v>
      </c>
      <c r="H1447" s="14">
        <v>3231331</v>
      </c>
      <c r="I1447" s="14">
        <v>606000</v>
      </c>
      <c r="J1447" s="15">
        <v>0.18753881914294759</v>
      </c>
    </row>
    <row r="1448" spans="2:10" s="2" customFormat="1" ht="14.25">
      <c r="B1448" s="12" t="s">
        <v>6937</v>
      </c>
      <c r="C1448" s="12" t="s">
        <v>7224</v>
      </c>
      <c r="D1448" s="12" t="s">
        <v>8143</v>
      </c>
      <c r="E1448" s="13" t="s">
        <v>2734</v>
      </c>
      <c r="F1448" s="13" t="s">
        <v>89</v>
      </c>
      <c r="G1448" s="13" t="s">
        <v>2735</v>
      </c>
      <c r="H1448" s="14">
        <v>2221955</v>
      </c>
      <c r="I1448" s="14">
        <v>666000</v>
      </c>
      <c r="J1448" s="15">
        <v>0.29973604325920195</v>
      </c>
    </row>
    <row r="1449" spans="2:10" s="2" customFormat="1" ht="14.25">
      <c r="B1449" s="12" t="s">
        <v>6937</v>
      </c>
      <c r="C1449" s="12" t="s">
        <v>7224</v>
      </c>
      <c r="D1449" s="12" t="s">
        <v>8143</v>
      </c>
      <c r="E1449" s="13" t="s">
        <v>2734</v>
      </c>
      <c r="F1449" s="13" t="s">
        <v>89</v>
      </c>
      <c r="G1449" s="13" t="s">
        <v>2736</v>
      </c>
      <c r="H1449" s="14">
        <v>506310</v>
      </c>
      <c r="I1449" s="14">
        <v>153000</v>
      </c>
      <c r="J1449" s="15">
        <v>0.30218640753688453</v>
      </c>
    </row>
    <row r="1450" spans="2:10" s="2" customFormat="1" ht="14.25">
      <c r="B1450" s="12" t="s">
        <v>6937</v>
      </c>
      <c r="C1450" s="12" t="s">
        <v>7224</v>
      </c>
      <c r="D1450" s="12" t="s">
        <v>8143</v>
      </c>
      <c r="E1450" s="13" t="s">
        <v>2734</v>
      </c>
      <c r="F1450" s="13" t="s">
        <v>89</v>
      </c>
      <c r="G1450" s="13" t="s">
        <v>2737</v>
      </c>
      <c r="H1450" s="14">
        <v>1555613</v>
      </c>
      <c r="I1450" s="14">
        <v>130000</v>
      </c>
      <c r="J1450" s="15">
        <v>8.3568342511922952E-2</v>
      </c>
    </row>
    <row r="1451" spans="2:10" s="2" customFormat="1" ht="14.25">
      <c r="B1451" s="12" t="s">
        <v>6937</v>
      </c>
      <c r="C1451" s="12" t="s">
        <v>7224</v>
      </c>
      <c r="D1451" s="12" t="s">
        <v>8144</v>
      </c>
      <c r="E1451" s="13" t="s">
        <v>2738</v>
      </c>
      <c r="F1451" s="13" t="s">
        <v>151</v>
      </c>
      <c r="G1451" s="13" t="s">
        <v>2739</v>
      </c>
      <c r="H1451" s="14">
        <v>1616900</v>
      </c>
      <c r="I1451" s="14">
        <v>300000</v>
      </c>
      <c r="J1451" s="15">
        <v>0.18554023130682171</v>
      </c>
    </row>
    <row r="1452" spans="2:10" s="2" customFormat="1" ht="14.25">
      <c r="B1452" s="12" t="s">
        <v>6937</v>
      </c>
      <c r="C1452" s="12" t="s">
        <v>7224</v>
      </c>
      <c r="D1452" s="12" t="s">
        <v>8145</v>
      </c>
      <c r="E1452" s="13" t="s">
        <v>2740</v>
      </c>
      <c r="F1452" s="13" t="s">
        <v>89</v>
      </c>
      <c r="G1452" s="13" t="s">
        <v>2741</v>
      </c>
      <c r="H1452" s="14">
        <v>1268817</v>
      </c>
      <c r="I1452" s="14">
        <v>253082</v>
      </c>
      <c r="J1452" s="15">
        <v>0.1994629643203078</v>
      </c>
    </row>
    <row r="1453" spans="2:10" s="2" customFormat="1" ht="14.25">
      <c r="B1453" s="12" t="s">
        <v>6937</v>
      </c>
      <c r="C1453" s="12" t="s">
        <v>7224</v>
      </c>
      <c r="D1453" s="12" t="s">
        <v>8146</v>
      </c>
      <c r="E1453" s="13" t="s">
        <v>2742</v>
      </c>
      <c r="F1453" s="13" t="s">
        <v>75</v>
      </c>
      <c r="G1453" s="13" t="s">
        <v>2743</v>
      </c>
      <c r="H1453" s="14">
        <v>290776</v>
      </c>
      <c r="I1453" s="14">
        <v>116310</v>
      </c>
      <c r="J1453" s="15">
        <v>0.39999862437064959</v>
      </c>
    </row>
    <row r="1454" spans="2:10" s="2" customFormat="1" ht="14.25">
      <c r="B1454" s="12" t="s">
        <v>6937</v>
      </c>
      <c r="C1454" s="12" t="s">
        <v>7224</v>
      </c>
      <c r="D1454" s="12" t="s">
        <v>8147</v>
      </c>
      <c r="E1454" s="13" t="s">
        <v>2744</v>
      </c>
      <c r="F1454" s="13" t="s">
        <v>75</v>
      </c>
      <c r="G1454" s="13" t="s">
        <v>2745</v>
      </c>
      <c r="H1454" s="14">
        <v>368324</v>
      </c>
      <c r="I1454" s="14">
        <v>110497</v>
      </c>
      <c r="J1454" s="15">
        <v>0.29999945699981539</v>
      </c>
    </row>
    <row r="1455" spans="2:10" s="2" customFormat="1" ht="14.25">
      <c r="B1455" s="12" t="s">
        <v>6937</v>
      </c>
      <c r="C1455" s="12" t="s">
        <v>7224</v>
      </c>
      <c r="D1455" s="12" t="s">
        <v>8148</v>
      </c>
      <c r="E1455" s="13" t="s">
        <v>2746</v>
      </c>
      <c r="F1455" s="13" t="s">
        <v>89</v>
      </c>
      <c r="G1455" s="13" t="s">
        <v>2747</v>
      </c>
      <c r="H1455" s="14">
        <v>272239</v>
      </c>
      <c r="I1455" s="14">
        <v>135718</v>
      </c>
      <c r="J1455" s="15">
        <v>0.49852519293708836</v>
      </c>
    </row>
    <row r="1456" spans="2:10" s="2" customFormat="1" ht="14.25">
      <c r="B1456" s="12" t="s">
        <v>6937</v>
      </c>
      <c r="C1456" s="12" t="s">
        <v>7224</v>
      </c>
      <c r="D1456" s="12" t="s">
        <v>8149</v>
      </c>
      <c r="E1456" s="13" t="s">
        <v>2748</v>
      </c>
      <c r="F1456" s="13" t="s">
        <v>75</v>
      </c>
      <c r="G1456" s="13" t="s">
        <v>2749</v>
      </c>
      <c r="H1456" s="14">
        <v>388300</v>
      </c>
      <c r="I1456" s="14">
        <v>155320</v>
      </c>
      <c r="J1456" s="15">
        <v>0.4</v>
      </c>
    </row>
    <row r="1457" spans="2:10" s="2" customFormat="1" ht="14.25">
      <c r="B1457" s="12" t="s">
        <v>6937</v>
      </c>
      <c r="C1457" s="12" t="s">
        <v>7224</v>
      </c>
      <c r="D1457" s="12" t="s">
        <v>8150</v>
      </c>
      <c r="E1457" s="13" t="s">
        <v>2750</v>
      </c>
      <c r="F1457" s="13" t="s">
        <v>127</v>
      </c>
      <c r="G1457" s="13" t="s">
        <v>2751</v>
      </c>
      <c r="H1457" s="14">
        <v>333224</v>
      </c>
      <c r="I1457" s="14">
        <v>183273</v>
      </c>
      <c r="J1457" s="15">
        <v>0.54999939980313539</v>
      </c>
    </row>
    <row r="1458" spans="2:10" s="2" customFormat="1" ht="12" customHeight="1">
      <c r="B1458" s="12" t="s">
        <v>6937</v>
      </c>
      <c r="C1458" s="12" t="s">
        <v>7224</v>
      </c>
      <c r="D1458" s="12" t="s">
        <v>8151</v>
      </c>
      <c r="E1458" s="13" t="s">
        <v>2752</v>
      </c>
      <c r="F1458" s="13" t="s">
        <v>138</v>
      </c>
      <c r="G1458" s="13" t="s">
        <v>2753</v>
      </c>
      <c r="H1458" s="14">
        <v>517769</v>
      </c>
      <c r="I1458" s="14">
        <v>179045</v>
      </c>
      <c r="J1458" s="15">
        <v>0.34580092666807011</v>
      </c>
    </row>
    <row r="1459" spans="2:10" s="2" customFormat="1" ht="14.25">
      <c r="B1459" s="12" t="s">
        <v>6937</v>
      </c>
      <c r="C1459" s="12" t="s">
        <v>7224</v>
      </c>
      <c r="D1459" s="12" t="s">
        <v>8150</v>
      </c>
      <c r="E1459" s="13" t="s">
        <v>2750</v>
      </c>
      <c r="F1459" s="13" t="s">
        <v>96</v>
      </c>
      <c r="G1459" s="13" t="s">
        <v>2754</v>
      </c>
      <c r="H1459" s="14">
        <v>18011</v>
      </c>
      <c r="I1459" s="14">
        <v>14409</v>
      </c>
      <c r="J1459" s="15">
        <v>0.80001110432513467</v>
      </c>
    </row>
    <row r="1460" spans="2:10" s="2" customFormat="1" ht="14.25">
      <c r="B1460" s="12" t="s">
        <v>6937</v>
      </c>
      <c r="C1460" s="12" t="s">
        <v>7224</v>
      </c>
      <c r="D1460" s="12" t="s">
        <v>8152</v>
      </c>
      <c r="E1460" s="13" t="s">
        <v>2755</v>
      </c>
      <c r="F1460" s="13" t="s">
        <v>138</v>
      </c>
      <c r="G1460" s="13" t="s">
        <v>2756</v>
      </c>
      <c r="H1460" s="14">
        <v>94165</v>
      </c>
      <c r="I1460" s="14">
        <v>56499</v>
      </c>
      <c r="J1460" s="15">
        <v>0.6</v>
      </c>
    </row>
    <row r="1461" spans="2:10" s="2" customFormat="1" ht="14.25">
      <c r="B1461" s="12" t="s">
        <v>6937</v>
      </c>
      <c r="C1461" s="12" t="s">
        <v>7224</v>
      </c>
      <c r="D1461" s="12" t="s">
        <v>8153</v>
      </c>
      <c r="E1461" s="13" t="s">
        <v>2757</v>
      </c>
      <c r="F1461" s="13" t="s">
        <v>151</v>
      </c>
      <c r="G1461" s="13" t="s">
        <v>2758</v>
      </c>
      <c r="H1461" s="14">
        <v>155664</v>
      </c>
      <c r="I1461" s="14">
        <v>66469</v>
      </c>
      <c r="J1461" s="15">
        <v>0.42700303217185731</v>
      </c>
    </row>
    <row r="1462" spans="2:10" s="2" customFormat="1" ht="14.25">
      <c r="B1462" s="12" t="s">
        <v>6937</v>
      </c>
      <c r="C1462" s="12" t="s">
        <v>7224</v>
      </c>
      <c r="D1462" s="12" t="s">
        <v>8154</v>
      </c>
      <c r="E1462" s="13" t="s">
        <v>2759</v>
      </c>
      <c r="F1462" s="13" t="s">
        <v>151</v>
      </c>
      <c r="G1462" s="13" t="s">
        <v>2760</v>
      </c>
      <c r="H1462" s="14">
        <v>43141</v>
      </c>
      <c r="I1462" s="14">
        <v>34513</v>
      </c>
      <c r="J1462" s="15">
        <v>0.80000463596115068</v>
      </c>
    </row>
    <row r="1463" spans="2:10" s="2" customFormat="1" ht="14.25">
      <c r="B1463" s="12" t="s">
        <v>6937</v>
      </c>
      <c r="C1463" s="12" t="s">
        <v>7224</v>
      </c>
      <c r="D1463" s="12" t="s">
        <v>8155</v>
      </c>
      <c r="E1463" s="13" t="s">
        <v>2761</v>
      </c>
      <c r="F1463" s="13" t="s">
        <v>75</v>
      </c>
      <c r="G1463" s="13" t="s">
        <v>2762</v>
      </c>
      <c r="H1463" s="14">
        <v>66309</v>
      </c>
      <c r="I1463" s="14">
        <v>8937</v>
      </c>
      <c r="J1463" s="15">
        <v>0.13477808442292902</v>
      </c>
    </row>
    <row r="1464" spans="2:10" s="2" customFormat="1" ht="14.25">
      <c r="B1464" s="12" t="s">
        <v>6937</v>
      </c>
      <c r="C1464" s="12" t="s">
        <v>7224</v>
      </c>
      <c r="D1464" s="12" t="s">
        <v>8156</v>
      </c>
      <c r="E1464" s="13" t="s">
        <v>2763</v>
      </c>
      <c r="F1464" s="13" t="s">
        <v>75</v>
      </c>
      <c r="G1464" s="13" t="s">
        <v>2764</v>
      </c>
      <c r="H1464" s="14">
        <v>67618</v>
      </c>
      <c r="I1464" s="14">
        <v>33809</v>
      </c>
      <c r="J1464" s="15">
        <v>0.5</v>
      </c>
    </row>
    <row r="1465" spans="2:10" s="2" customFormat="1" ht="14.25">
      <c r="B1465" s="12" t="s">
        <v>6937</v>
      </c>
      <c r="C1465" s="12" t="s">
        <v>7224</v>
      </c>
      <c r="D1465" s="12" t="s">
        <v>8157</v>
      </c>
      <c r="E1465" s="13" t="s">
        <v>2765</v>
      </c>
      <c r="F1465" s="13" t="s">
        <v>89</v>
      </c>
      <c r="G1465" s="13" t="s">
        <v>2766</v>
      </c>
      <c r="H1465" s="14">
        <v>65000</v>
      </c>
      <c r="I1465" s="14">
        <v>15000</v>
      </c>
      <c r="J1465" s="15">
        <v>0.23076923076923078</v>
      </c>
    </row>
    <row r="1466" spans="2:10" s="2" customFormat="1" ht="14.25">
      <c r="B1466" s="12" t="s">
        <v>6937</v>
      </c>
      <c r="C1466" s="12" t="s">
        <v>7224</v>
      </c>
      <c r="D1466" s="12" t="s">
        <v>8158</v>
      </c>
      <c r="E1466" s="13" t="s">
        <v>2767</v>
      </c>
      <c r="F1466" s="13" t="s">
        <v>89</v>
      </c>
      <c r="G1466" s="13" t="s">
        <v>2768</v>
      </c>
      <c r="H1466" s="14">
        <v>432000</v>
      </c>
      <c r="I1466" s="14">
        <v>27600</v>
      </c>
      <c r="J1466" s="15">
        <v>6.3888888888888884E-2</v>
      </c>
    </row>
    <row r="1467" spans="2:10" s="2" customFormat="1" ht="14.25">
      <c r="B1467" s="12" t="s">
        <v>6937</v>
      </c>
      <c r="C1467" s="12" t="s">
        <v>7224</v>
      </c>
      <c r="D1467" s="12" t="s">
        <v>8159</v>
      </c>
      <c r="E1467" s="13" t="s">
        <v>2769</v>
      </c>
      <c r="F1467" s="13" t="s">
        <v>113</v>
      </c>
      <c r="G1467" s="13" t="s">
        <v>2770</v>
      </c>
      <c r="H1467" s="14">
        <v>300000</v>
      </c>
      <c r="I1467" s="14">
        <v>90000</v>
      </c>
      <c r="J1467" s="15">
        <v>0.3</v>
      </c>
    </row>
    <row r="1468" spans="2:10" s="2" customFormat="1" ht="14.25">
      <c r="B1468" s="12" t="s">
        <v>6937</v>
      </c>
      <c r="C1468" s="12" t="s">
        <v>7224</v>
      </c>
      <c r="D1468" s="12" t="s">
        <v>8160</v>
      </c>
      <c r="E1468" s="13" t="s">
        <v>2771</v>
      </c>
      <c r="F1468" s="13" t="s">
        <v>89</v>
      </c>
      <c r="G1468" s="13" t="s">
        <v>2772</v>
      </c>
      <c r="H1468" s="14">
        <v>3700000</v>
      </c>
      <c r="I1468" s="14">
        <v>85000</v>
      </c>
      <c r="J1468" s="15">
        <v>2.2972972972972974E-2</v>
      </c>
    </row>
    <row r="1469" spans="2:10" s="2" customFormat="1" ht="14.25">
      <c r="B1469" s="12" t="s">
        <v>6937</v>
      </c>
      <c r="C1469" s="12" t="s">
        <v>7224</v>
      </c>
      <c r="D1469" s="12" t="s">
        <v>8161</v>
      </c>
      <c r="E1469" s="13" t="s">
        <v>2773</v>
      </c>
      <c r="F1469" s="13" t="s">
        <v>6</v>
      </c>
      <c r="G1469" s="13" t="s">
        <v>2774</v>
      </c>
      <c r="H1469" s="14">
        <v>1060658</v>
      </c>
      <c r="I1469" s="14">
        <v>241634</v>
      </c>
      <c r="J1469" s="15">
        <v>0.22781518642201351</v>
      </c>
    </row>
    <row r="1470" spans="2:10" s="2" customFormat="1" ht="14.25">
      <c r="B1470" s="12" t="s">
        <v>6937</v>
      </c>
      <c r="C1470" s="12" t="s">
        <v>7224</v>
      </c>
      <c r="D1470" s="12" t="s">
        <v>8161</v>
      </c>
      <c r="E1470" s="13" t="s">
        <v>2773</v>
      </c>
      <c r="F1470" s="13" t="s">
        <v>138</v>
      </c>
      <c r="G1470" s="13" t="s">
        <v>2775</v>
      </c>
      <c r="H1470" s="14">
        <v>340789</v>
      </c>
      <c r="I1470" s="14">
        <v>215000</v>
      </c>
      <c r="J1470" s="15">
        <v>0.63088890779925411</v>
      </c>
    </row>
    <row r="1471" spans="2:10" s="2" customFormat="1" ht="14.25">
      <c r="B1471" s="12" t="s">
        <v>6937</v>
      </c>
      <c r="C1471" s="12" t="s">
        <v>7224</v>
      </c>
      <c r="D1471" s="12" t="s">
        <v>8162</v>
      </c>
      <c r="E1471" s="13" t="s">
        <v>2776</v>
      </c>
      <c r="F1471" s="13" t="s">
        <v>89</v>
      </c>
      <c r="G1471" s="13" t="s">
        <v>2777</v>
      </c>
      <c r="H1471" s="14">
        <v>222846</v>
      </c>
      <c r="I1471" s="14">
        <v>89139</v>
      </c>
      <c r="J1471" s="15">
        <v>0.4000026924423144</v>
      </c>
    </row>
    <row r="1472" spans="2:10" s="2" customFormat="1" ht="14.25">
      <c r="B1472" s="12" t="s">
        <v>6937</v>
      </c>
      <c r="C1472" s="12" t="s">
        <v>7224</v>
      </c>
      <c r="D1472" s="12" t="s">
        <v>8163</v>
      </c>
      <c r="E1472" s="13" t="s">
        <v>2778</v>
      </c>
      <c r="F1472" s="13" t="s">
        <v>127</v>
      </c>
      <c r="G1472" s="13" t="s">
        <v>2779</v>
      </c>
      <c r="H1472" s="14">
        <v>1274597</v>
      </c>
      <c r="I1472" s="14">
        <v>74946</v>
      </c>
      <c r="J1472" s="15">
        <v>5.8799761807065289E-2</v>
      </c>
    </row>
    <row r="1473" spans="2:10" s="2" customFormat="1" ht="14.25">
      <c r="B1473" s="12" t="s">
        <v>6937</v>
      </c>
      <c r="C1473" s="12" t="s">
        <v>7224</v>
      </c>
      <c r="D1473" s="12" t="s">
        <v>8162</v>
      </c>
      <c r="E1473" s="13" t="s">
        <v>2780</v>
      </c>
      <c r="F1473" s="13" t="s">
        <v>89</v>
      </c>
      <c r="G1473" s="13" t="s">
        <v>2781</v>
      </c>
      <c r="H1473" s="14">
        <v>206177</v>
      </c>
      <c r="I1473" s="14">
        <v>68490</v>
      </c>
      <c r="J1473" s="15">
        <v>0.33219030250706916</v>
      </c>
    </row>
    <row r="1474" spans="2:10" s="2" customFormat="1" ht="14.25">
      <c r="B1474" s="12" t="s">
        <v>6937</v>
      </c>
      <c r="C1474" s="12" t="s">
        <v>7224</v>
      </c>
      <c r="D1474" s="12" t="s">
        <v>8143</v>
      </c>
      <c r="E1474" s="13" t="s">
        <v>2734</v>
      </c>
      <c r="F1474" s="13" t="s">
        <v>151</v>
      </c>
      <c r="G1474" s="13" t="s">
        <v>2782</v>
      </c>
      <c r="H1474" s="14">
        <v>170327</v>
      </c>
      <c r="I1474" s="14">
        <v>51000</v>
      </c>
      <c r="J1474" s="15">
        <v>0.29942404903509134</v>
      </c>
    </row>
    <row r="1475" spans="2:10" s="2" customFormat="1" ht="14.25">
      <c r="B1475" s="12" t="s">
        <v>6937</v>
      </c>
      <c r="C1475" s="12" t="s">
        <v>7224</v>
      </c>
      <c r="D1475" s="12" t="s">
        <v>8164</v>
      </c>
      <c r="E1475" s="13" t="s">
        <v>2783</v>
      </c>
      <c r="F1475" s="13" t="s">
        <v>6</v>
      </c>
      <c r="G1475" s="13" t="s">
        <v>2784</v>
      </c>
      <c r="H1475" s="14">
        <v>56549</v>
      </c>
      <c r="I1475" s="14">
        <v>33929</v>
      </c>
      <c r="J1475" s="15">
        <v>0.59999292648853209</v>
      </c>
    </row>
    <row r="1476" spans="2:10" s="2" customFormat="1" ht="14.25">
      <c r="B1476" s="12" t="s">
        <v>6937</v>
      </c>
      <c r="C1476" s="12" t="s">
        <v>7224</v>
      </c>
      <c r="D1476" s="12" t="s">
        <v>8165</v>
      </c>
      <c r="E1476" s="13" t="s">
        <v>2785</v>
      </c>
      <c r="F1476" s="13" t="s">
        <v>89</v>
      </c>
      <c r="G1476" s="13" t="s">
        <v>2786</v>
      </c>
      <c r="H1476" s="14">
        <v>573578</v>
      </c>
      <c r="I1476" s="14">
        <v>206185</v>
      </c>
      <c r="J1476" s="15">
        <v>0.35947159758568148</v>
      </c>
    </row>
    <row r="1477" spans="2:10" s="2" customFormat="1" ht="14.25">
      <c r="B1477" s="12" t="s">
        <v>6937</v>
      </c>
      <c r="C1477" s="12" t="s">
        <v>7224</v>
      </c>
      <c r="D1477" s="12" t="s">
        <v>9588</v>
      </c>
      <c r="E1477" s="13" t="s">
        <v>2787</v>
      </c>
      <c r="F1477" s="13" t="s">
        <v>151</v>
      </c>
      <c r="G1477" s="13" t="s">
        <v>2788</v>
      </c>
      <c r="H1477" s="14">
        <v>722837</v>
      </c>
      <c r="I1477" s="14">
        <v>211598</v>
      </c>
      <c r="J1477" s="15">
        <v>0.29273266310385326</v>
      </c>
    </row>
    <row r="1478" spans="2:10" s="2" customFormat="1" ht="14.25">
      <c r="B1478" s="12" t="s">
        <v>6937</v>
      </c>
      <c r="C1478" s="12" t="s">
        <v>7224</v>
      </c>
      <c r="D1478" s="12" t="s">
        <v>8166</v>
      </c>
      <c r="E1478" s="13" t="s">
        <v>2769</v>
      </c>
      <c r="F1478" s="13" t="s">
        <v>127</v>
      </c>
      <c r="G1478" s="13" t="s">
        <v>2789</v>
      </c>
      <c r="H1478" s="14">
        <v>13010766</v>
      </c>
      <c r="I1478" s="14">
        <v>500000</v>
      </c>
      <c r="J1478" s="15">
        <v>3.842971274712035E-2</v>
      </c>
    </row>
    <row r="1479" spans="2:10" s="2" customFormat="1" ht="14.25">
      <c r="B1479" s="12" t="s">
        <v>6937</v>
      </c>
      <c r="C1479" s="12" t="s">
        <v>7224</v>
      </c>
      <c r="D1479" s="12" t="s">
        <v>8166</v>
      </c>
      <c r="E1479" s="13" t="s">
        <v>2769</v>
      </c>
      <c r="F1479" s="13" t="s">
        <v>127</v>
      </c>
      <c r="G1479" s="13" t="s">
        <v>2790</v>
      </c>
      <c r="H1479" s="14">
        <v>12000000</v>
      </c>
      <c r="I1479" s="14">
        <v>500000</v>
      </c>
      <c r="J1479" s="15">
        <v>4.1666666666666664E-2</v>
      </c>
    </row>
    <row r="1480" spans="2:10" s="2" customFormat="1" ht="14.25">
      <c r="B1480" s="12" t="s">
        <v>6937</v>
      </c>
      <c r="C1480" s="12" t="s">
        <v>7224</v>
      </c>
      <c r="D1480" s="12" t="s">
        <v>8167</v>
      </c>
      <c r="E1480" s="13" t="s">
        <v>2791</v>
      </c>
      <c r="F1480" s="13" t="s">
        <v>127</v>
      </c>
      <c r="G1480" s="13" t="s">
        <v>2792</v>
      </c>
      <c r="H1480" s="14">
        <v>5926016</v>
      </c>
      <c r="I1480" s="14">
        <v>1000000</v>
      </c>
      <c r="J1480" s="15">
        <v>0.1687474350389874</v>
      </c>
    </row>
    <row r="1481" spans="2:10" s="2" customFormat="1" ht="14.25">
      <c r="B1481" s="12" t="s">
        <v>6937</v>
      </c>
      <c r="C1481" s="12" t="s">
        <v>7225</v>
      </c>
      <c r="D1481" s="12" t="s">
        <v>8168</v>
      </c>
      <c r="E1481" s="13" t="s">
        <v>2793</v>
      </c>
      <c r="F1481" s="13" t="s">
        <v>75</v>
      </c>
      <c r="G1481" s="13" t="s">
        <v>2794</v>
      </c>
      <c r="H1481" s="14">
        <v>2425993</v>
      </c>
      <c r="I1481" s="14">
        <v>940000</v>
      </c>
      <c r="J1481" s="15">
        <v>0.3874702029230917</v>
      </c>
    </row>
    <row r="1482" spans="2:10" s="2" customFormat="1" ht="14.25">
      <c r="B1482" s="12" t="s">
        <v>6937</v>
      </c>
      <c r="C1482" s="12" t="s">
        <v>7225</v>
      </c>
      <c r="D1482" s="12" t="s">
        <v>8169</v>
      </c>
      <c r="E1482" s="13" t="s">
        <v>2795</v>
      </c>
      <c r="F1482" s="13" t="s">
        <v>89</v>
      </c>
      <c r="G1482" s="13" t="s">
        <v>2796</v>
      </c>
      <c r="H1482" s="14">
        <v>883272</v>
      </c>
      <c r="I1482" s="14">
        <v>470000</v>
      </c>
      <c r="J1482" s="15">
        <v>0.53211241837169077</v>
      </c>
    </row>
    <row r="1483" spans="2:10" s="2" customFormat="1" ht="14.25">
      <c r="B1483" s="12" t="s">
        <v>6937</v>
      </c>
      <c r="C1483" s="12" t="s">
        <v>7225</v>
      </c>
      <c r="D1483" s="12" t="s">
        <v>9699</v>
      </c>
      <c r="E1483" s="13" t="s">
        <v>2797</v>
      </c>
      <c r="F1483" s="13" t="s">
        <v>89</v>
      </c>
      <c r="G1483" s="13" t="s">
        <v>2798</v>
      </c>
      <c r="H1483" s="14">
        <v>122621</v>
      </c>
      <c r="I1483" s="14">
        <v>63000</v>
      </c>
      <c r="J1483" s="15">
        <v>0.51377822722045974</v>
      </c>
    </row>
    <row r="1484" spans="2:10" s="2" customFormat="1" ht="14.25">
      <c r="B1484" s="12" t="s">
        <v>6937</v>
      </c>
      <c r="C1484" s="12" t="s">
        <v>7225</v>
      </c>
      <c r="D1484" s="12" t="s">
        <v>8170</v>
      </c>
      <c r="E1484" s="13" t="s">
        <v>2799</v>
      </c>
      <c r="F1484" s="13" t="s">
        <v>138</v>
      </c>
      <c r="G1484" s="13" t="s">
        <v>2800</v>
      </c>
      <c r="H1484" s="14">
        <v>1564266</v>
      </c>
      <c r="I1484" s="14">
        <v>297678</v>
      </c>
      <c r="J1484" s="15">
        <v>0.19029883664287275</v>
      </c>
    </row>
    <row r="1485" spans="2:10" s="2" customFormat="1" ht="14.25">
      <c r="B1485" s="12" t="s">
        <v>6937</v>
      </c>
      <c r="C1485" s="12" t="s">
        <v>7226</v>
      </c>
      <c r="D1485" s="12" t="s">
        <v>8171</v>
      </c>
      <c r="E1485" s="13" t="s">
        <v>2801</v>
      </c>
      <c r="F1485" s="13" t="s">
        <v>138</v>
      </c>
      <c r="G1485" s="13" t="s">
        <v>2802</v>
      </c>
      <c r="H1485" s="14">
        <v>330000</v>
      </c>
      <c r="I1485" s="14">
        <v>198000</v>
      </c>
      <c r="J1485" s="15">
        <v>0.6</v>
      </c>
    </row>
    <row r="1486" spans="2:10" s="2" customFormat="1" ht="14.25">
      <c r="B1486" s="12" t="s">
        <v>6937</v>
      </c>
      <c r="C1486" s="12" t="s">
        <v>7226</v>
      </c>
      <c r="D1486" s="12" t="s">
        <v>8172</v>
      </c>
      <c r="E1486" s="13" t="s">
        <v>2803</v>
      </c>
      <c r="F1486" s="13" t="s">
        <v>17</v>
      </c>
      <c r="G1486" s="13" t="s">
        <v>2804</v>
      </c>
      <c r="H1486" s="14">
        <v>211154</v>
      </c>
      <c r="I1486" s="14">
        <v>99272</v>
      </c>
      <c r="J1486" s="15">
        <v>0.47014027676482567</v>
      </c>
    </row>
    <row r="1487" spans="2:10" s="2" customFormat="1" ht="14.25">
      <c r="B1487" s="12" t="s">
        <v>6937</v>
      </c>
      <c r="C1487" s="12" t="s">
        <v>7226</v>
      </c>
      <c r="D1487" s="12" t="s">
        <v>8173</v>
      </c>
      <c r="E1487" s="13" t="s">
        <v>2805</v>
      </c>
      <c r="F1487" s="13" t="s">
        <v>138</v>
      </c>
      <c r="G1487" s="13" t="s">
        <v>2806</v>
      </c>
      <c r="H1487" s="14">
        <v>82765</v>
      </c>
      <c r="I1487" s="14">
        <v>41382</v>
      </c>
      <c r="J1487" s="15">
        <v>0.49999395879900926</v>
      </c>
    </row>
    <row r="1488" spans="2:10" s="2" customFormat="1" ht="14.25">
      <c r="B1488" s="12" t="s">
        <v>6937</v>
      </c>
      <c r="C1488" s="12" t="s">
        <v>7226</v>
      </c>
      <c r="D1488" s="12" t="s">
        <v>8174</v>
      </c>
      <c r="E1488" s="13" t="s">
        <v>2807</v>
      </c>
      <c r="F1488" s="13" t="s">
        <v>6</v>
      </c>
      <c r="G1488" s="13" t="s">
        <v>2808</v>
      </c>
      <c r="H1488" s="14">
        <v>35963</v>
      </c>
      <c r="I1488" s="14">
        <v>21577</v>
      </c>
      <c r="J1488" s="15">
        <v>0.59997775491477356</v>
      </c>
    </row>
    <row r="1489" spans="2:10" s="2" customFormat="1" ht="14.25">
      <c r="B1489" s="12" t="s">
        <v>6937</v>
      </c>
      <c r="C1489" s="12" t="s">
        <v>7226</v>
      </c>
      <c r="D1489" s="12" t="s">
        <v>8175</v>
      </c>
      <c r="E1489" s="13" t="s">
        <v>2809</v>
      </c>
      <c r="F1489" s="13" t="s">
        <v>6</v>
      </c>
      <c r="G1489" s="13" t="s">
        <v>2810</v>
      </c>
      <c r="H1489" s="14">
        <v>289260</v>
      </c>
      <c r="I1489" s="14">
        <v>173556</v>
      </c>
      <c r="J1489" s="15">
        <v>0.6</v>
      </c>
    </row>
    <row r="1490" spans="2:10" s="2" customFormat="1" ht="14.25">
      <c r="B1490" s="12" t="s">
        <v>6937</v>
      </c>
      <c r="C1490" s="12" t="s">
        <v>7226</v>
      </c>
      <c r="D1490" s="12" t="s">
        <v>8176</v>
      </c>
      <c r="E1490" s="13" t="s">
        <v>2811</v>
      </c>
      <c r="F1490" s="13" t="s">
        <v>127</v>
      </c>
      <c r="G1490" s="13" t="s">
        <v>2812</v>
      </c>
      <c r="H1490" s="14">
        <v>770760</v>
      </c>
      <c r="I1490" s="14">
        <v>308304</v>
      </c>
      <c r="J1490" s="15">
        <v>0.4</v>
      </c>
    </row>
    <row r="1491" spans="2:10" s="2" customFormat="1" ht="14.25">
      <c r="B1491" s="12" t="s">
        <v>6937</v>
      </c>
      <c r="C1491" s="12" t="s">
        <v>7226</v>
      </c>
      <c r="D1491" s="12" t="s">
        <v>8177</v>
      </c>
      <c r="E1491" s="13" t="s">
        <v>2813</v>
      </c>
      <c r="F1491" s="13" t="s">
        <v>138</v>
      </c>
      <c r="G1491" s="13" t="s">
        <v>2814</v>
      </c>
      <c r="H1491" s="14">
        <v>141901.60999999999</v>
      </c>
      <c r="I1491" s="14">
        <v>70950</v>
      </c>
      <c r="J1491" s="15">
        <v>0.49999432705520402</v>
      </c>
    </row>
    <row r="1492" spans="2:10" s="2" customFormat="1" ht="14.25">
      <c r="B1492" s="12" t="s">
        <v>6937</v>
      </c>
      <c r="C1492" s="12" t="s">
        <v>7226</v>
      </c>
      <c r="D1492" s="12" t="s">
        <v>8178</v>
      </c>
      <c r="E1492" s="13" t="s">
        <v>2815</v>
      </c>
      <c r="F1492" s="13" t="s">
        <v>6</v>
      </c>
      <c r="G1492" s="13" t="s">
        <v>2816</v>
      </c>
      <c r="H1492" s="14">
        <v>42932.08</v>
      </c>
      <c r="I1492" s="14">
        <v>25759</v>
      </c>
      <c r="J1492" s="15">
        <v>0.59999422343385178</v>
      </c>
    </row>
    <row r="1493" spans="2:10" s="2" customFormat="1" ht="14.25">
      <c r="B1493" s="12" t="s">
        <v>6937</v>
      </c>
      <c r="C1493" s="12" t="s">
        <v>7226</v>
      </c>
      <c r="D1493" s="12" t="s">
        <v>8179</v>
      </c>
      <c r="E1493" s="13" t="s">
        <v>2817</v>
      </c>
      <c r="F1493" s="13" t="s">
        <v>6</v>
      </c>
      <c r="G1493" s="13" t="s">
        <v>2818</v>
      </c>
      <c r="H1493" s="14">
        <v>174700</v>
      </c>
      <c r="I1493" s="14">
        <v>104820</v>
      </c>
      <c r="J1493" s="15">
        <v>0.6</v>
      </c>
    </row>
    <row r="1494" spans="2:10" s="2" customFormat="1" ht="14.25">
      <c r="B1494" s="12" t="s">
        <v>6937</v>
      </c>
      <c r="C1494" s="12" t="s">
        <v>7226</v>
      </c>
      <c r="D1494" s="12" t="s">
        <v>8180</v>
      </c>
      <c r="E1494" s="13" t="s">
        <v>2819</v>
      </c>
      <c r="F1494" s="13" t="s">
        <v>6</v>
      </c>
      <c r="G1494" s="13" t="s">
        <v>2820</v>
      </c>
      <c r="H1494" s="14">
        <v>109900</v>
      </c>
      <c r="I1494" s="14">
        <v>65940</v>
      </c>
      <c r="J1494" s="15">
        <v>0.6</v>
      </c>
    </row>
    <row r="1495" spans="2:10" s="2" customFormat="1" ht="14.25">
      <c r="B1495" s="12" t="s">
        <v>6937</v>
      </c>
      <c r="C1495" s="12" t="s">
        <v>7226</v>
      </c>
      <c r="D1495" s="12" t="s">
        <v>8181</v>
      </c>
      <c r="E1495" s="13" t="s">
        <v>2821</v>
      </c>
      <c r="F1495" s="13" t="s">
        <v>6</v>
      </c>
      <c r="G1495" s="13" t="s">
        <v>2822</v>
      </c>
      <c r="H1495" s="14">
        <v>121866</v>
      </c>
      <c r="I1495" s="14">
        <v>60933</v>
      </c>
      <c r="J1495" s="15">
        <v>0.5</v>
      </c>
    </row>
    <row r="1496" spans="2:10" s="2" customFormat="1" ht="14.25">
      <c r="B1496" s="12" t="s">
        <v>6937</v>
      </c>
      <c r="C1496" s="12" t="s">
        <v>7226</v>
      </c>
      <c r="D1496" s="12" t="s">
        <v>8182</v>
      </c>
      <c r="E1496" s="13" t="s">
        <v>2823</v>
      </c>
      <c r="F1496" s="13" t="s">
        <v>6</v>
      </c>
      <c r="G1496" s="13" t="s">
        <v>2822</v>
      </c>
      <c r="H1496" s="14">
        <v>90109.14</v>
      </c>
      <c r="I1496" s="14">
        <v>45054</v>
      </c>
      <c r="J1496" s="15">
        <v>0.49999367433758662</v>
      </c>
    </row>
    <row r="1497" spans="2:10" s="2" customFormat="1" ht="14.25">
      <c r="B1497" s="12" t="s">
        <v>6937</v>
      </c>
      <c r="C1497" s="12" t="s">
        <v>7226</v>
      </c>
      <c r="D1497" s="12" t="s">
        <v>8183</v>
      </c>
      <c r="E1497" s="13" t="s">
        <v>2824</v>
      </c>
      <c r="F1497" s="13" t="s">
        <v>6</v>
      </c>
      <c r="G1497" s="13" t="s">
        <v>2825</v>
      </c>
      <c r="H1497" s="14">
        <v>72682</v>
      </c>
      <c r="I1497" s="14">
        <v>43609</v>
      </c>
      <c r="J1497" s="15">
        <v>0.59999724828705869</v>
      </c>
    </row>
    <row r="1498" spans="2:10" s="2" customFormat="1" ht="14.25">
      <c r="B1498" s="12" t="s">
        <v>6937</v>
      </c>
      <c r="C1498" s="12" t="s">
        <v>7226</v>
      </c>
      <c r="D1498" s="12" t="s">
        <v>8184</v>
      </c>
      <c r="E1498" s="13" t="s">
        <v>2826</v>
      </c>
      <c r="F1498" s="13" t="s">
        <v>138</v>
      </c>
      <c r="G1498" s="13" t="s">
        <v>2827</v>
      </c>
      <c r="H1498" s="14">
        <v>36575</v>
      </c>
      <c r="I1498" s="14">
        <v>21945</v>
      </c>
      <c r="J1498" s="15">
        <v>0.6</v>
      </c>
    </row>
    <row r="1499" spans="2:10" s="2" customFormat="1" ht="14.25">
      <c r="B1499" s="12" t="s">
        <v>6937</v>
      </c>
      <c r="C1499" s="12" t="s">
        <v>7226</v>
      </c>
      <c r="D1499" s="12" t="s">
        <v>8185</v>
      </c>
      <c r="E1499" s="13" t="s">
        <v>2828</v>
      </c>
      <c r="F1499" s="13" t="s">
        <v>113</v>
      </c>
      <c r="G1499" s="13" t="s">
        <v>2829</v>
      </c>
      <c r="H1499" s="14">
        <v>29950</v>
      </c>
      <c r="I1499" s="14">
        <v>8985</v>
      </c>
      <c r="J1499" s="15">
        <v>0.3</v>
      </c>
    </row>
    <row r="1500" spans="2:10" s="2" customFormat="1" ht="14.25">
      <c r="B1500" s="12" t="s">
        <v>6937</v>
      </c>
      <c r="C1500" s="12" t="s">
        <v>7226</v>
      </c>
      <c r="D1500" s="12" t="s">
        <v>8186</v>
      </c>
      <c r="E1500" s="13" t="s">
        <v>2830</v>
      </c>
      <c r="F1500" s="13" t="s">
        <v>138</v>
      </c>
      <c r="G1500" s="13" t="s">
        <v>2831</v>
      </c>
      <c r="H1500" s="14">
        <v>41735</v>
      </c>
      <c r="I1500" s="14">
        <v>8347</v>
      </c>
      <c r="J1500" s="15">
        <v>0.2</v>
      </c>
    </row>
    <row r="1501" spans="2:10" s="2" customFormat="1" ht="14.25">
      <c r="B1501" s="12" t="s">
        <v>6937</v>
      </c>
      <c r="C1501" s="12" t="s">
        <v>7226</v>
      </c>
      <c r="D1501" s="12" t="s">
        <v>8187</v>
      </c>
      <c r="E1501" s="13" t="s">
        <v>2832</v>
      </c>
      <c r="F1501" s="13" t="s">
        <v>138</v>
      </c>
      <c r="G1501" s="13" t="s">
        <v>2833</v>
      </c>
      <c r="H1501" s="14">
        <v>864157</v>
      </c>
      <c r="I1501" s="14">
        <v>91911</v>
      </c>
      <c r="J1501" s="15">
        <v>0.10635914538677578</v>
      </c>
    </row>
    <row r="1502" spans="2:10" s="2" customFormat="1" ht="14.25">
      <c r="B1502" s="12" t="s">
        <v>6937</v>
      </c>
      <c r="C1502" s="12" t="s">
        <v>7226</v>
      </c>
      <c r="D1502" s="12" t="s">
        <v>8188</v>
      </c>
      <c r="E1502" s="13" t="s">
        <v>2834</v>
      </c>
      <c r="F1502" s="13" t="s">
        <v>138</v>
      </c>
      <c r="G1502" s="13" t="s">
        <v>2835</v>
      </c>
      <c r="H1502" s="14">
        <v>61007</v>
      </c>
      <c r="I1502" s="14">
        <v>36604</v>
      </c>
      <c r="J1502" s="15">
        <v>0.59999672168767515</v>
      </c>
    </row>
    <row r="1503" spans="2:10" s="2" customFormat="1" ht="14.25">
      <c r="B1503" s="12" t="s">
        <v>6937</v>
      </c>
      <c r="C1503" s="12" t="s">
        <v>7226</v>
      </c>
      <c r="D1503" s="12" t="s">
        <v>8189</v>
      </c>
      <c r="E1503" s="13" t="s">
        <v>2836</v>
      </c>
      <c r="F1503" s="13" t="s">
        <v>6</v>
      </c>
      <c r="G1503" s="13" t="s">
        <v>2837</v>
      </c>
      <c r="H1503" s="14">
        <v>35882</v>
      </c>
      <c r="I1503" s="14">
        <v>7176</v>
      </c>
      <c r="J1503" s="15">
        <v>0.19998885234936736</v>
      </c>
    </row>
    <row r="1504" spans="2:10" s="2" customFormat="1" ht="14.25">
      <c r="B1504" s="12" t="s">
        <v>6937</v>
      </c>
      <c r="C1504" s="12" t="s">
        <v>7226</v>
      </c>
      <c r="D1504" s="12" t="s">
        <v>8190</v>
      </c>
      <c r="E1504" s="13" t="s">
        <v>2838</v>
      </c>
      <c r="F1504" s="13" t="s">
        <v>6</v>
      </c>
      <c r="G1504" s="13" t="s">
        <v>2839</v>
      </c>
      <c r="H1504" s="14">
        <v>292682</v>
      </c>
      <c r="I1504" s="14">
        <v>175609</v>
      </c>
      <c r="J1504" s="15">
        <v>0.59999931666450279</v>
      </c>
    </row>
    <row r="1505" spans="2:10" s="2" customFormat="1" ht="14.25">
      <c r="B1505" s="12" t="s">
        <v>6937</v>
      </c>
      <c r="C1505" s="12" t="s">
        <v>7226</v>
      </c>
      <c r="D1505" s="12" t="s">
        <v>8191</v>
      </c>
      <c r="E1505" s="13" t="s">
        <v>2840</v>
      </c>
      <c r="F1505" s="13" t="s">
        <v>6</v>
      </c>
      <c r="G1505" s="13" t="s">
        <v>2841</v>
      </c>
      <c r="H1505" s="14">
        <v>448688</v>
      </c>
      <c r="I1505" s="14">
        <v>269212</v>
      </c>
      <c r="J1505" s="15">
        <v>0.59999821702385625</v>
      </c>
    </row>
    <row r="1506" spans="2:10" s="2" customFormat="1" ht="14.25">
      <c r="B1506" s="12" t="s">
        <v>6937</v>
      </c>
      <c r="C1506" s="12" t="s">
        <v>7226</v>
      </c>
      <c r="D1506" s="12" t="s">
        <v>8192</v>
      </c>
      <c r="E1506" s="13" t="s">
        <v>2842</v>
      </c>
      <c r="F1506" s="13" t="s">
        <v>6</v>
      </c>
      <c r="G1506" s="13" t="s">
        <v>2843</v>
      </c>
      <c r="H1506" s="14">
        <v>92250</v>
      </c>
      <c r="I1506" s="14">
        <v>47970</v>
      </c>
      <c r="J1506" s="15">
        <v>0.52</v>
      </c>
    </row>
    <row r="1507" spans="2:10" s="2" customFormat="1" ht="14.25">
      <c r="B1507" s="12" t="s">
        <v>6937</v>
      </c>
      <c r="C1507" s="12" t="s">
        <v>7227</v>
      </c>
      <c r="D1507" s="12" t="s">
        <v>8193</v>
      </c>
      <c r="E1507" s="13" t="s">
        <v>2844</v>
      </c>
      <c r="F1507" s="13" t="s">
        <v>127</v>
      </c>
      <c r="G1507" s="13" t="s">
        <v>2845</v>
      </c>
      <c r="H1507" s="14">
        <v>5620000</v>
      </c>
      <c r="I1507" s="14">
        <v>2529000</v>
      </c>
      <c r="J1507" s="15">
        <v>0.45</v>
      </c>
    </row>
    <row r="1508" spans="2:10" s="2" customFormat="1" ht="14.25">
      <c r="B1508" s="12" t="s">
        <v>6937</v>
      </c>
      <c r="C1508" s="12" t="s">
        <v>7227</v>
      </c>
      <c r="D1508" s="12" t="s">
        <v>8194</v>
      </c>
      <c r="E1508" s="13" t="s">
        <v>2846</v>
      </c>
      <c r="F1508" s="13" t="s">
        <v>89</v>
      </c>
      <c r="G1508" s="13" t="s">
        <v>2847</v>
      </c>
      <c r="H1508" s="14">
        <v>130463</v>
      </c>
      <c r="I1508" s="14">
        <v>52185</v>
      </c>
      <c r="J1508" s="15">
        <v>0.39999846699830605</v>
      </c>
    </row>
    <row r="1509" spans="2:10" s="2" customFormat="1" ht="14.25">
      <c r="B1509" s="12" t="s">
        <v>6937</v>
      </c>
      <c r="C1509" s="12" t="s">
        <v>7227</v>
      </c>
      <c r="D1509" s="12" t="s">
        <v>8195</v>
      </c>
      <c r="E1509" s="13" t="s">
        <v>2848</v>
      </c>
      <c r="F1509" s="13" t="s">
        <v>75</v>
      </c>
      <c r="G1509" s="13" t="s">
        <v>2849</v>
      </c>
      <c r="H1509" s="14">
        <v>1259866</v>
      </c>
      <c r="I1509" s="14">
        <v>135000</v>
      </c>
      <c r="J1509" s="15">
        <v>0.10715425291261134</v>
      </c>
    </row>
    <row r="1510" spans="2:10" s="2" customFormat="1" ht="14.25">
      <c r="B1510" s="12" t="s">
        <v>6937</v>
      </c>
      <c r="C1510" s="12" t="s">
        <v>7227</v>
      </c>
      <c r="D1510" s="12" t="s">
        <v>8196</v>
      </c>
      <c r="E1510" s="13" t="s">
        <v>2850</v>
      </c>
      <c r="F1510" s="13" t="s">
        <v>89</v>
      </c>
      <c r="G1510" s="13" t="s">
        <v>2851</v>
      </c>
      <c r="H1510" s="14">
        <v>71517</v>
      </c>
      <c r="I1510" s="14">
        <v>21455</v>
      </c>
      <c r="J1510" s="15">
        <v>0.29999860173105697</v>
      </c>
    </row>
    <row r="1511" spans="2:10" s="2" customFormat="1" ht="14.25">
      <c r="B1511" s="12" t="s">
        <v>6937</v>
      </c>
      <c r="C1511" s="12" t="s">
        <v>7227</v>
      </c>
      <c r="D1511" s="12" t="s">
        <v>8197</v>
      </c>
      <c r="E1511" s="13" t="s">
        <v>2852</v>
      </c>
      <c r="F1511" s="13" t="s">
        <v>75</v>
      </c>
      <c r="G1511" s="13" t="s">
        <v>2853</v>
      </c>
      <c r="H1511" s="14">
        <v>1434500</v>
      </c>
      <c r="I1511" s="14">
        <v>271000</v>
      </c>
      <c r="J1511" s="15">
        <v>0.18891599860578598</v>
      </c>
    </row>
    <row r="1512" spans="2:10" s="2" customFormat="1" ht="14.25">
      <c r="B1512" s="12" t="s">
        <v>6937</v>
      </c>
      <c r="C1512" s="12" t="s">
        <v>7227</v>
      </c>
      <c r="D1512" s="12" t="s">
        <v>8198</v>
      </c>
      <c r="E1512" s="13" t="s">
        <v>2854</v>
      </c>
      <c r="F1512" s="13" t="s">
        <v>89</v>
      </c>
      <c r="G1512" s="13" t="s">
        <v>2855</v>
      </c>
      <c r="H1512" s="14">
        <v>859556.16</v>
      </c>
      <c r="I1512" s="14">
        <v>135000</v>
      </c>
      <c r="J1512" s="15">
        <v>0.15705780062119501</v>
      </c>
    </row>
    <row r="1513" spans="2:10" s="2" customFormat="1" ht="14.25">
      <c r="B1513" s="12" t="s">
        <v>6937</v>
      </c>
      <c r="C1513" s="12" t="s">
        <v>7227</v>
      </c>
      <c r="D1513" s="12" t="s">
        <v>8199</v>
      </c>
      <c r="E1513" s="13" t="s">
        <v>2856</v>
      </c>
      <c r="F1513" s="13" t="s">
        <v>89</v>
      </c>
      <c r="G1513" s="13" t="s">
        <v>2857</v>
      </c>
      <c r="H1513" s="14">
        <v>266430</v>
      </c>
      <c r="I1513" s="14">
        <v>100000</v>
      </c>
      <c r="J1513" s="15">
        <v>0.37533310813346843</v>
      </c>
    </row>
    <row r="1514" spans="2:10" s="2" customFormat="1" ht="14.25">
      <c r="B1514" s="12" t="s">
        <v>6937</v>
      </c>
      <c r="C1514" s="12" t="s">
        <v>7227</v>
      </c>
      <c r="D1514" s="12" t="s">
        <v>8200</v>
      </c>
      <c r="E1514" s="13" t="s">
        <v>2858</v>
      </c>
      <c r="F1514" s="13" t="s">
        <v>6</v>
      </c>
      <c r="G1514" s="13" t="s">
        <v>2859</v>
      </c>
      <c r="H1514" s="14">
        <v>61376.55</v>
      </c>
      <c r="I1514" s="14">
        <v>20000</v>
      </c>
      <c r="J1514" s="15">
        <v>0.32585735105671465</v>
      </c>
    </row>
    <row r="1515" spans="2:10" s="2" customFormat="1" ht="14.25">
      <c r="B1515" s="12" t="s">
        <v>6937</v>
      </c>
      <c r="C1515" s="12" t="s">
        <v>7227</v>
      </c>
      <c r="D1515" s="12" t="s">
        <v>8201</v>
      </c>
      <c r="E1515" s="13" t="s">
        <v>2860</v>
      </c>
      <c r="F1515" s="13" t="s">
        <v>127</v>
      </c>
      <c r="G1515" s="13" t="s">
        <v>2861</v>
      </c>
      <c r="H1515" s="14">
        <v>232958</v>
      </c>
      <c r="I1515" s="14">
        <v>42739</v>
      </c>
      <c r="J1515" s="15">
        <v>0.18346225499875515</v>
      </c>
    </row>
    <row r="1516" spans="2:10" s="2" customFormat="1" ht="14.25">
      <c r="B1516" s="12" t="s">
        <v>6937</v>
      </c>
      <c r="C1516" s="12" t="s">
        <v>7227</v>
      </c>
      <c r="D1516" s="12" t="s">
        <v>8202</v>
      </c>
      <c r="E1516" s="13" t="s">
        <v>2862</v>
      </c>
      <c r="F1516" s="13" t="s">
        <v>75</v>
      </c>
      <c r="G1516" s="13" t="s">
        <v>2863</v>
      </c>
      <c r="H1516" s="14">
        <v>79675</v>
      </c>
      <c r="I1516" s="14">
        <v>31000</v>
      </c>
      <c r="J1516" s="15">
        <v>0.38908064010040788</v>
      </c>
    </row>
    <row r="1517" spans="2:10" s="2" customFormat="1" ht="14.25">
      <c r="B1517" s="12" t="s">
        <v>6937</v>
      </c>
      <c r="C1517" s="12" t="s">
        <v>7227</v>
      </c>
      <c r="D1517" s="12" t="s">
        <v>8203</v>
      </c>
      <c r="E1517" s="13" t="s">
        <v>2864</v>
      </c>
      <c r="F1517" s="13" t="s">
        <v>75</v>
      </c>
      <c r="G1517" s="13" t="s">
        <v>2865</v>
      </c>
      <c r="H1517" s="14">
        <v>960000</v>
      </c>
      <c r="I1517" s="14">
        <v>150000</v>
      </c>
      <c r="J1517" s="15">
        <v>0.15625</v>
      </c>
    </row>
    <row r="1518" spans="2:10" s="2" customFormat="1" ht="14.25">
      <c r="B1518" s="12" t="s">
        <v>6937</v>
      </c>
      <c r="C1518" s="12" t="s">
        <v>7227</v>
      </c>
      <c r="D1518" s="12" t="s">
        <v>8202</v>
      </c>
      <c r="E1518" s="13" t="s">
        <v>2866</v>
      </c>
      <c r="F1518" s="13" t="s">
        <v>75</v>
      </c>
      <c r="G1518" s="13" t="s">
        <v>2867</v>
      </c>
      <c r="H1518" s="14">
        <v>1011075</v>
      </c>
      <c r="I1518" s="14">
        <v>150000</v>
      </c>
      <c r="J1518" s="15">
        <v>0.14835694681403458</v>
      </c>
    </row>
    <row r="1519" spans="2:10" s="2" customFormat="1" ht="14.25">
      <c r="B1519" s="12" t="s">
        <v>6937</v>
      </c>
      <c r="C1519" s="12" t="s">
        <v>7227</v>
      </c>
      <c r="D1519" s="12" t="s">
        <v>8204</v>
      </c>
      <c r="E1519" s="13" t="s">
        <v>2868</v>
      </c>
      <c r="F1519" s="13" t="s">
        <v>127</v>
      </c>
      <c r="G1519" s="13" t="s">
        <v>2869</v>
      </c>
      <c r="H1519" s="14">
        <v>792638.08</v>
      </c>
      <c r="I1519" s="14">
        <v>175098</v>
      </c>
      <c r="J1519" s="15">
        <v>0.2209053594800795</v>
      </c>
    </row>
    <row r="1520" spans="2:10" s="2" customFormat="1" ht="14.25">
      <c r="B1520" s="12" t="s">
        <v>6937</v>
      </c>
      <c r="C1520" s="12" t="s">
        <v>7227</v>
      </c>
      <c r="D1520" s="12" t="s">
        <v>8205</v>
      </c>
      <c r="E1520" s="13" t="s">
        <v>2870</v>
      </c>
      <c r="F1520" s="13" t="s">
        <v>6</v>
      </c>
      <c r="G1520" s="13" t="s">
        <v>2871</v>
      </c>
      <c r="H1520" s="14">
        <v>241795.53</v>
      </c>
      <c r="I1520" s="14">
        <v>184000</v>
      </c>
      <c r="J1520" s="15">
        <v>0.76097353826185288</v>
      </c>
    </row>
    <row r="1521" spans="2:10" s="2" customFormat="1" ht="14.25">
      <c r="B1521" s="12" t="s">
        <v>6937</v>
      </c>
      <c r="C1521" s="12" t="s">
        <v>7227</v>
      </c>
      <c r="D1521" s="12" t="s">
        <v>8206</v>
      </c>
      <c r="E1521" s="13" t="s">
        <v>2872</v>
      </c>
      <c r="F1521" s="13" t="s">
        <v>89</v>
      </c>
      <c r="G1521" s="13" t="s">
        <v>2873</v>
      </c>
      <c r="H1521" s="14">
        <v>385226.64</v>
      </c>
      <c r="I1521" s="14">
        <v>67192</v>
      </c>
      <c r="J1521" s="15">
        <v>0.1744219973987261</v>
      </c>
    </row>
    <row r="1522" spans="2:10" s="2" customFormat="1" ht="14.25">
      <c r="B1522" s="12" t="s">
        <v>6937</v>
      </c>
      <c r="C1522" s="12" t="s">
        <v>7227</v>
      </c>
      <c r="D1522" s="12" t="s">
        <v>8207</v>
      </c>
      <c r="E1522" s="13" t="s">
        <v>2874</v>
      </c>
      <c r="F1522" s="13" t="s">
        <v>89</v>
      </c>
      <c r="G1522" s="13" t="s">
        <v>2875</v>
      </c>
      <c r="H1522" s="14">
        <v>29441</v>
      </c>
      <c r="I1522" s="14">
        <v>23553</v>
      </c>
      <c r="J1522" s="15">
        <v>0.800006793247512</v>
      </c>
    </row>
    <row r="1523" spans="2:10" s="2" customFormat="1" ht="14.25">
      <c r="B1523" s="12" t="s">
        <v>6937</v>
      </c>
      <c r="C1523" s="12" t="s">
        <v>7227</v>
      </c>
      <c r="D1523" s="12" t="s">
        <v>8208</v>
      </c>
      <c r="E1523" s="13" t="s">
        <v>2876</v>
      </c>
      <c r="F1523" s="13" t="s">
        <v>75</v>
      </c>
      <c r="G1523" s="13" t="s">
        <v>2877</v>
      </c>
      <c r="H1523" s="14">
        <v>161329.72</v>
      </c>
      <c r="I1523" s="14">
        <v>112931</v>
      </c>
      <c r="J1523" s="15">
        <v>0.70000121490324285</v>
      </c>
    </row>
    <row r="1524" spans="2:10" s="2" customFormat="1" ht="14.25">
      <c r="B1524" s="12" t="s">
        <v>6937</v>
      </c>
      <c r="C1524" s="12" t="s">
        <v>7227</v>
      </c>
      <c r="D1524" s="12" t="s">
        <v>8208</v>
      </c>
      <c r="E1524" s="13" t="s">
        <v>2876</v>
      </c>
      <c r="F1524" s="13" t="s">
        <v>75</v>
      </c>
      <c r="G1524" s="13" t="s">
        <v>2878</v>
      </c>
      <c r="H1524" s="14">
        <v>114900</v>
      </c>
      <c r="I1524" s="14">
        <v>80430</v>
      </c>
      <c r="J1524" s="15">
        <v>0.7</v>
      </c>
    </row>
    <row r="1525" spans="2:10" s="2" customFormat="1" ht="14.25">
      <c r="B1525" s="12" t="s">
        <v>6937</v>
      </c>
      <c r="C1525" s="12" t="s">
        <v>7227</v>
      </c>
      <c r="D1525" s="12" t="s">
        <v>8208</v>
      </c>
      <c r="E1525" s="13" t="s">
        <v>2876</v>
      </c>
      <c r="F1525" s="13" t="s">
        <v>89</v>
      </c>
      <c r="G1525" s="13" t="s">
        <v>2879</v>
      </c>
      <c r="H1525" s="14">
        <v>194217.45</v>
      </c>
      <c r="I1525" s="14">
        <v>116506</v>
      </c>
      <c r="J1525" s="15">
        <v>0.59987400720172157</v>
      </c>
    </row>
    <row r="1526" spans="2:10" s="2" customFormat="1" ht="14.25">
      <c r="B1526" s="12" t="s">
        <v>6937</v>
      </c>
      <c r="C1526" s="12" t="s">
        <v>7227</v>
      </c>
      <c r="D1526" s="12" t="s">
        <v>8209</v>
      </c>
      <c r="E1526" s="13" t="s">
        <v>2880</v>
      </c>
      <c r="F1526" s="13" t="s">
        <v>127</v>
      </c>
      <c r="G1526" s="13" t="s">
        <v>2881</v>
      </c>
      <c r="H1526" s="14">
        <v>345613</v>
      </c>
      <c r="I1526" s="14">
        <v>100552</v>
      </c>
      <c r="J1526" s="15">
        <v>0.29093813022079607</v>
      </c>
    </row>
    <row r="1527" spans="2:10" s="2" customFormat="1" ht="14.25">
      <c r="B1527" s="12" t="s">
        <v>6937</v>
      </c>
      <c r="C1527" s="12" t="s">
        <v>7227</v>
      </c>
      <c r="D1527" s="12" t="s">
        <v>8210</v>
      </c>
      <c r="E1527" s="13" t="s">
        <v>2882</v>
      </c>
      <c r="F1527" s="13" t="s">
        <v>127</v>
      </c>
      <c r="G1527" s="13" t="s">
        <v>2883</v>
      </c>
      <c r="H1527" s="14">
        <v>225690</v>
      </c>
      <c r="I1527" s="14">
        <v>90276</v>
      </c>
      <c r="J1527" s="15">
        <v>0.4</v>
      </c>
    </row>
    <row r="1528" spans="2:10" s="2" customFormat="1" ht="14.25">
      <c r="B1528" s="12" t="s">
        <v>6937</v>
      </c>
      <c r="C1528" s="12" t="s">
        <v>7227</v>
      </c>
      <c r="D1528" s="12" t="s">
        <v>8211</v>
      </c>
      <c r="E1528" s="13" t="s">
        <v>2884</v>
      </c>
      <c r="F1528" s="13" t="s">
        <v>151</v>
      </c>
      <c r="G1528" s="13" t="s">
        <v>2885</v>
      </c>
      <c r="H1528" s="14">
        <v>187440</v>
      </c>
      <c r="I1528" s="14">
        <v>100000</v>
      </c>
      <c r="J1528" s="15">
        <v>0.53350405463081518</v>
      </c>
    </row>
    <row r="1529" spans="2:10" s="2" customFormat="1" ht="14.25">
      <c r="B1529" s="12" t="s">
        <v>6937</v>
      </c>
      <c r="C1529" s="12" t="s">
        <v>7227</v>
      </c>
      <c r="D1529" s="12" t="s">
        <v>8193</v>
      </c>
      <c r="E1529" s="13" t="s">
        <v>2844</v>
      </c>
      <c r="F1529" s="13" t="s">
        <v>89</v>
      </c>
      <c r="G1529" s="13" t="s">
        <v>2886</v>
      </c>
      <c r="H1529" s="14">
        <v>165294</v>
      </c>
      <c r="I1529" s="14">
        <v>82647</v>
      </c>
      <c r="J1529" s="15">
        <v>0.5</v>
      </c>
    </row>
    <row r="1530" spans="2:10" s="2" customFormat="1" ht="14.25">
      <c r="B1530" s="12" t="s">
        <v>6937</v>
      </c>
      <c r="C1530" s="12" t="s">
        <v>7227</v>
      </c>
      <c r="D1530" s="12" t="s">
        <v>8212</v>
      </c>
      <c r="E1530" s="13" t="s">
        <v>2887</v>
      </c>
      <c r="F1530" s="13" t="s">
        <v>89</v>
      </c>
      <c r="G1530" s="13" t="s">
        <v>2888</v>
      </c>
      <c r="H1530" s="14">
        <v>128108</v>
      </c>
      <c r="I1530" s="14">
        <v>38432</v>
      </c>
      <c r="J1530" s="15">
        <v>0.2999968776344959</v>
      </c>
    </row>
    <row r="1531" spans="2:10" s="2" customFormat="1" ht="14.25">
      <c r="B1531" s="12" t="s">
        <v>6937</v>
      </c>
      <c r="C1531" s="12" t="s">
        <v>7227</v>
      </c>
      <c r="D1531" s="12" t="s">
        <v>8213</v>
      </c>
      <c r="E1531" s="13" t="s">
        <v>2889</v>
      </c>
      <c r="F1531" s="13" t="s">
        <v>127</v>
      </c>
      <c r="G1531" s="13" t="s">
        <v>2890</v>
      </c>
      <c r="H1531" s="14">
        <v>283196</v>
      </c>
      <c r="I1531" s="14">
        <v>112000</v>
      </c>
      <c r="J1531" s="15">
        <v>0.3954858119464964</v>
      </c>
    </row>
    <row r="1532" spans="2:10" s="2" customFormat="1" ht="14.25">
      <c r="B1532" s="12" t="s">
        <v>6937</v>
      </c>
      <c r="C1532" s="12" t="s">
        <v>7227</v>
      </c>
      <c r="D1532" s="12" t="s">
        <v>8213</v>
      </c>
      <c r="E1532" s="13" t="s">
        <v>2889</v>
      </c>
      <c r="F1532" s="13" t="s">
        <v>75</v>
      </c>
      <c r="G1532" s="13" t="s">
        <v>2891</v>
      </c>
      <c r="H1532" s="14">
        <v>1037525</v>
      </c>
      <c r="I1532" s="14">
        <v>45000</v>
      </c>
      <c r="J1532" s="15">
        <v>4.3372448856654054E-2</v>
      </c>
    </row>
    <row r="1533" spans="2:10" s="2" customFormat="1" ht="14.25">
      <c r="B1533" s="12" t="s">
        <v>6937</v>
      </c>
      <c r="C1533" s="12" t="s">
        <v>7227</v>
      </c>
      <c r="D1533" s="12" t="s">
        <v>8214</v>
      </c>
      <c r="E1533" s="13" t="s">
        <v>2892</v>
      </c>
      <c r="F1533" s="13" t="s">
        <v>89</v>
      </c>
      <c r="G1533" s="13" t="s">
        <v>2893</v>
      </c>
      <c r="H1533" s="14">
        <v>422577</v>
      </c>
      <c r="I1533" s="14">
        <v>203576</v>
      </c>
      <c r="J1533" s="15">
        <v>0.48174888836827373</v>
      </c>
    </row>
    <row r="1534" spans="2:10" s="2" customFormat="1" ht="14.25">
      <c r="B1534" s="12" t="s">
        <v>6937</v>
      </c>
      <c r="C1534" s="12" t="s">
        <v>7227</v>
      </c>
      <c r="D1534" s="12" t="s">
        <v>8215</v>
      </c>
      <c r="E1534" s="13" t="s">
        <v>2894</v>
      </c>
      <c r="F1534" s="13" t="s">
        <v>127</v>
      </c>
      <c r="G1534" s="13" t="s">
        <v>2895</v>
      </c>
      <c r="H1534" s="14">
        <v>670000</v>
      </c>
      <c r="I1534" s="14">
        <v>200000</v>
      </c>
      <c r="J1534" s="15">
        <v>0.29850746268656714</v>
      </c>
    </row>
    <row r="1535" spans="2:10" s="2" customFormat="1" ht="14.25">
      <c r="B1535" s="12" t="s">
        <v>6937</v>
      </c>
      <c r="C1535" s="12" t="s">
        <v>7227</v>
      </c>
      <c r="D1535" s="12" t="s">
        <v>8216</v>
      </c>
      <c r="E1535" s="13" t="s">
        <v>2896</v>
      </c>
      <c r="F1535" s="13" t="s">
        <v>113</v>
      </c>
      <c r="G1535" s="13" t="s">
        <v>2897</v>
      </c>
      <c r="H1535" s="14">
        <v>1430192</v>
      </c>
      <c r="I1535" s="14">
        <v>435613</v>
      </c>
      <c r="J1535" s="15">
        <v>0.30458358038640965</v>
      </c>
    </row>
    <row r="1536" spans="2:10" s="2" customFormat="1" ht="14.25">
      <c r="B1536" s="12" t="s">
        <v>6937</v>
      </c>
      <c r="C1536" s="12" t="s">
        <v>7227</v>
      </c>
      <c r="D1536" s="12" t="s">
        <v>8217</v>
      </c>
      <c r="E1536" s="13" t="s">
        <v>2898</v>
      </c>
      <c r="F1536" s="13" t="s">
        <v>151</v>
      </c>
      <c r="G1536" s="13" t="s">
        <v>2899</v>
      </c>
      <c r="H1536" s="14">
        <v>506686</v>
      </c>
      <c r="I1536" s="14">
        <v>100000</v>
      </c>
      <c r="J1536" s="15">
        <v>0.19736089017655906</v>
      </c>
    </row>
    <row r="1537" spans="2:10" s="2" customFormat="1" ht="14.25">
      <c r="B1537" s="12" t="s">
        <v>6937</v>
      </c>
      <c r="C1537" s="12" t="s">
        <v>7228</v>
      </c>
      <c r="D1537" s="12" t="s">
        <v>8218</v>
      </c>
      <c r="E1537" s="13" t="s">
        <v>2900</v>
      </c>
      <c r="F1537" s="13" t="s">
        <v>151</v>
      </c>
      <c r="G1537" s="13" t="s">
        <v>2901</v>
      </c>
      <c r="H1537" s="14">
        <v>460830</v>
      </c>
      <c r="I1537" s="14">
        <v>138249</v>
      </c>
      <c r="J1537" s="15">
        <v>0.3</v>
      </c>
    </row>
    <row r="1538" spans="2:10" s="2" customFormat="1" ht="14.25">
      <c r="B1538" s="12" t="s">
        <v>6937</v>
      </c>
      <c r="C1538" s="12" t="s">
        <v>7228</v>
      </c>
      <c r="D1538" s="12" t="s">
        <v>8219</v>
      </c>
      <c r="E1538" s="13" t="s">
        <v>2902</v>
      </c>
      <c r="F1538" s="13" t="s">
        <v>151</v>
      </c>
      <c r="G1538" s="13" t="s">
        <v>2903</v>
      </c>
      <c r="H1538" s="14">
        <v>267667</v>
      </c>
      <c r="I1538" s="14">
        <v>80300</v>
      </c>
      <c r="J1538" s="15">
        <v>0.29999962640146149</v>
      </c>
    </row>
    <row r="1539" spans="2:10" s="2" customFormat="1" ht="14.25">
      <c r="B1539" s="12" t="s">
        <v>6937</v>
      </c>
      <c r="C1539" s="12" t="s">
        <v>7228</v>
      </c>
      <c r="D1539" s="12" t="s">
        <v>8220</v>
      </c>
      <c r="E1539" s="13" t="s">
        <v>2904</v>
      </c>
      <c r="F1539" s="13" t="s">
        <v>138</v>
      </c>
      <c r="G1539" s="13" t="s">
        <v>2905</v>
      </c>
      <c r="H1539" s="14">
        <v>81975</v>
      </c>
      <c r="I1539" s="14">
        <v>24593</v>
      </c>
      <c r="J1539" s="15">
        <v>0.30000609942055506</v>
      </c>
    </row>
    <row r="1540" spans="2:10" s="2" customFormat="1" ht="14.25">
      <c r="B1540" s="12" t="s">
        <v>6937</v>
      </c>
      <c r="C1540" s="12" t="s">
        <v>7228</v>
      </c>
      <c r="D1540" s="12" t="s">
        <v>8221</v>
      </c>
      <c r="E1540" s="13" t="s">
        <v>2906</v>
      </c>
      <c r="F1540" s="13" t="s">
        <v>89</v>
      </c>
      <c r="G1540" s="13" t="s">
        <v>2907</v>
      </c>
      <c r="H1540" s="14">
        <v>367120</v>
      </c>
      <c r="I1540" s="14">
        <v>91780</v>
      </c>
      <c r="J1540" s="15">
        <v>0.25</v>
      </c>
    </row>
    <row r="1541" spans="2:10" s="2" customFormat="1" ht="14.25">
      <c r="B1541" s="12" t="s">
        <v>6937</v>
      </c>
      <c r="C1541" s="12" t="s">
        <v>7228</v>
      </c>
      <c r="D1541" s="12" t="s">
        <v>8222</v>
      </c>
      <c r="E1541" s="13" t="s">
        <v>2908</v>
      </c>
      <c r="F1541" s="13" t="s">
        <v>151</v>
      </c>
      <c r="G1541" s="13" t="s">
        <v>2909</v>
      </c>
      <c r="H1541" s="14">
        <v>148021</v>
      </c>
      <c r="I1541" s="14">
        <v>74010</v>
      </c>
      <c r="J1541" s="15">
        <v>0.49999662210091811</v>
      </c>
    </row>
    <row r="1542" spans="2:10" s="2" customFormat="1" ht="14.25">
      <c r="B1542" s="12" t="s">
        <v>6937</v>
      </c>
      <c r="C1542" s="12" t="s">
        <v>7228</v>
      </c>
      <c r="D1542" s="12" t="s">
        <v>8223</v>
      </c>
      <c r="E1542" s="13" t="s">
        <v>2910</v>
      </c>
      <c r="F1542" s="13" t="s">
        <v>138</v>
      </c>
      <c r="G1542" s="13" t="s">
        <v>2911</v>
      </c>
      <c r="H1542" s="14">
        <v>25050</v>
      </c>
      <c r="I1542" s="14">
        <v>10020</v>
      </c>
      <c r="J1542" s="15">
        <v>0.4</v>
      </c>
    </row>
    <row r="1543" spans="2:10" s="2" customFormat="1" ht="14.25">
      <c r="B1543" s="12" t="s">
        <v>6937</v>
      </c>
      <c r="C1543" s="12" t="s">
        <v>7228</v>
      </c>
      <c r="D1543" s="12" t="s">
        <v>8224</v>
      </c>
      <c r="E1543" s="13" t="s">
        <v>2912</v>
      </c>
      <c r="F1543" s="13" t="s">
        <v>127</v>
      </c>
      <c r="G1543" s="13" t="s">
        <v>2913</v>
      </c>
      <c r="H1543" s="14">
        <v>26175</v>
      </c>
      <c r="I1543" s="14">
        <v>7852</v>
      </c>
      <c r="J1543" s="15">
        <v>0.29998089780324738</v>
      </c>
    </row>
    <row r="1544" spans="2:10" s="2" customFormat="1" ht="14.25">
      <c r="B1544" s="12" t="s">
        <v>6937</v>
      </c>
      <c r="C1544" s="12" t="s">
        <v>7228</v>
      </c>
      <c r="D1544" s="12" t="s">
        <v>8224</v>
      </c>
      <c r="E1544" s="13" t="s">
        <v>2912</v>
      </c>
      <c r="F1544" s="13" t="s">
        <v>89</v>
      </c>
      <c r="G1544" s="13" t="s">
        <v>2914</v>
      </c>
      <c r="H1544" s="14">
        <v>380500</v>
      </c>
      <c r="I1544" s="14">
        <v>190250</v>
      </c>
      <c r="J1544" s="15">
        <v>0.5</v>
      </c>
    </row>
    <row r="1545" spans="2:10" s="2" customFormat="1" ht="14.25">
      <c r="B1545" s="12" t="s">
        <v>6937</v>
      </c>
      <c r="C1545" s="12" t="s">
        <v>7228</v>
      </c>
      <c r="D1545" s="12" t="s">
        <v>8225</v>
      </c>
      <c r="E1545" s="13" t="s">
        <v>2915</v>
      </c>
      <c r="F1545" s="13" t="s">
        <v>89</v>
      </c>
      <c r="G1545" s="13" t="s">
        <v>2916</v>
      </c>
      <c r="H1545" s="14">
        <v>451429</v>
      </c>
      <c r="I1545" s="14">
        <v>90285</v>
      </c>
      <c r="J1545" s="15">
        <v>0.19999822784978369</v>
      </c>
    </row>
    <row r="1546" spans="2:10" s="2" customFormat="1" ht="14.25">
      <c r="B1546" s="12" t="s">
        <v>6937</v>
      </c>
      <c r="C1546" s="12" t="s">
        <v>7228</v>
      </c>
      <c r="D1546" s="12" t="s">
        <v>8225</v>
      </c>
      <c r="E1546" s="13" t="s">
        <v>2915</v>
      </c>
      <c r="F1546" s="13" t="s">
        <v>89</v>
      </c>
      <c r="G1546" s="13" t="s">
        <v>2917</v>
      </c>
      <c r="H1546" s="14">
        <v>193866</v>
      </c>
      <c r="I1546" s="14">
        <v>62037</v>
      </c>
      <c r="J1546" s="15">
        <v>0.31999938101575315</v>
      </c>
    </row>
    <row r="1547" spans="2:10" s="2" customFormat="1" ht="14.25">
      <c r="B1547" s="12" t="s">
        <v>6937</v>
      </c>
      <c r="C1547" s="12" t="s">
        <v>7228</v>
      </c>
      <c r="D1547" s="12" t="s">
        <v>8226</v>
      </c>
      <c r="E1547" s="13" t="s">
        <v>2918</v>
      </c>
      <c r="F1547" s="13" t="s">
        <v>127</v>
      </c>
      <c r="G1547" s="13" t="s">
        <v>2919</v>
      </c>
      <c r="H1547" s="14">
        <v>581530</v>
      </c>
      <c r="I1547" s="14">
        <v>159921</v>
      </c>
      <c r="J1547" s="15">
        <v>0.27500042990043505</v>
      </c>
    </row>
    <row r="1548" spans="2:10" s="2" customFormat="1" ht="14.25">
      <c r="B1548" s="12" t="s">
        <v>6937</v>
      </c>
      <c r="C1548" s="12" t="s">
        <v>7228</v>
      </c>
      <c r="D1548" s="12" t="s">
        <v>8226</v>
      </c>
      <c r="E1548" s="13" t="s">
        <v>2918</v>
      </c>
      <c r="F1548" s="13" t="s">
        <v>89</v>
      </c>
      <c r="G1548" s="13" t="s">
        <v>2920</v>
      </c>
      <c r="H1548" s="14">
        <v>810000</v>
      </c>
      <c r="I1548" s="14">
        <v>162000</v>
      </c>
      <c r="J1548" s="15">
        <v>0.2</v>
      </c>
    </row>
    <row r="1549" spans="2:10" s="2" customFormat="1" ht="14.25">
      <c r="B1549" s="12" t="s">
        <v>6937</v>
      </c>
      <c r="C1549" s="12" t="s">
        <v>7228</v>
      </c>
      <c r="D1549" s="12" t="s">
        <v>8227</v>
      </c>
      <c r="E1549" s="13" t="s">
        <v>2921</v>
      </c>
      <c r="F1549" s="13" t="s">
        <v>6</v>
      </c>
      <c r="G1549" s="13" t="s">
        <v>2922</v>
      </c>
      <c r="H1549" s="14">
        <v>48356</v>
      </c>
      <c r="I1549" s="14">
        <v>19342</v>
      </c>
      <c r="J1549" s="15">
        <v>0.39999172801720573</v>
      </c>
    </row>
    <row r="1550" spans="2:10" s="2" customFormat="1" ht="14.25">
      <c r="B1550" s="12" t="s">
        <v>6937</v>
      </c>
      <c r="C1550" s="12" t="s">
        <v>7228</v>
      </c>
      <c r="D1550" s="12" t="s">
        <v>8228</v>
      </c>
      <c r="E1550" s="13" t="s">
        <v>2923</v>
      </c>
      <c r="F1550" s="13" t="s">
        <v>151</v>
      </c>
      <c r="G1550" s="13" t="s">
        <v>2924</v>
      </c>
      <c r="H1550" s="14">
        <v>152294</v>
      </c>
      <c r="I1550" s="14">
        <v>45688</v>
      </c>
      <c r="J1550" s="15">
        <v>0.29999868675062707</v>
      </c>
    </row>
    <row r="1551" spans="2:10" s="2" customFormat="1" ht="14.25">
      <c r="B1551" s="12" t="s">
        <v>6937</v>
      </c>
      <c r="C1551" s="12" t="s">
        <v>7228</v>
      </c>
      <c r="D1551" s="12" t="s">
        <v>8228</v>
      </c>
      <c r="E1551" s="13" t="s">
        <v>2923</v>
      </c>
      <c r="F1551" s="13" t="s">
        <v>6</v>
      </c>
      <c r="G1551" s="13" t="s">
        <v>2483</v>
      </c>
      <c r="H1551" s="14">
        <v>108283</v>
      </c>
      <c r="I1551" s="14">
        <v>43313</v>
      </c>
      <c r="J1551" s="15">
        <v>0.39999815298800367</v>
      </c>
    </row>
    <row r="1552" spans="2:10" s="2" customFormat="1" ht="14.25">
      <c r="B1552" s="12" t="s">
        <v>6937</v>
      </c>
      <c r="C1552" s="12" t="s">
        <v>7228</v>
      </c>
      <c r="D1552" s="12" t="s">
        <v>8229</v>
      </c>
      <c r="E1552" s="13" t="s">
        <v>2925</v>
      </c>
      <c r="F1552" s="13" t="s">
        <v>138</v>
      </c>
      <c r="G1552" s="13" t="s">
        <v>2926</v>
      </c>
      <c r="H1552" s="14">
        <v>31797</v>
      </c>
      <c r="I1552" s="14">
        <v>9539</v>
      </c>
      <c r="J1552" s="15">
        <v>0.29999685504921847</v>
      </c>
    </row>
    <row r="1553" spans="2:10" s="2" customFormat="1" ht="14.25">
      <c r="B1553" s="12" t="s">
        <v>6937</v>
      </c>
      <c r="C1553" s="12" t="s">
        <v>7228</v>
      </c>
      <c r="D1553" s="12" t="s">
        <v>8230</v>
      </c>
      <c r="E1553" s="13" t="s">
        <v>2927</v>
      </c>
      <c r="F1553" s="13" t="s">
        <v>89</v>
      </c>
      <c r="G1553" s="13" t="s">
        <v>2928</v>
      </c>
      <c r="H1553" s="14">
        <v>26317</v>
      </c>
      <c r="I1553" s="14">
        <v>6053</v>
      </c>
      <c r="J1553" s="15">
        <v>0.23000341984268724</v>
      </c>
    </row>
    <row r="1554" spans="2:10" s="2" customFormat="1" ht="14.25">
      <c r="B1554" s="12" t="s">
        <v>6937</v>
      </c>
      <c r="C1554" s="12" t="s">
        <v>7228</v>
      </c>
      <c r="D1554" s="12" t="s">
        <v>8231</v>
      </c>
      <c r="E1554" s="13" t="s">
        <v>2929</v>
      </c>
      <c r="F1554" s="13" t="s">
        <v>151</v>
      </c>
      <c r="G1554" s="13" t="s">
        <v>2930</v>
      </c>
      <c r="H1554" s="14">
        <v>67974</v>
      </c>
      <c r="I1554" s="14">
        <v>20392</v>
      </c>
      <c r="J1554" s="15">
        <v>0.2999970576985318</v>
      </c>
    </row>
    <row r="1555" spans="2:10" s="2" customFormat="1" ht="14.25">
      <c r="B1555" s="12" t="s">
        <v>6937</v>
      </c>
      <c r="C1555" s="12" t="s">
        <v>7228</v>
      </c>
      <c r="D1555" s="12" t="s">
        <v>8231</v>
      </c>
      <c r="E1555" s="13" t="s">
        <v>2929</v>
      </c>
      <c r="F1555" s="13" t="s">
        <v>151</v>
      </c>
      <c r="G1555" s="13" t="s">
        <v>2931</v>
      </c>
      <c r="H1555" s="14">
        <v>66088</v>
      </c>
      <c r="I1555" s="14">
        <v>19826</v>
      </c>
      <c r="J1555" s="15">
        <v>0.29999394746398739</v>
      </c>
    </row>
    <row r="1556" spans="2:10" s="2" customFormat="1" ht="14.25">
      <c r="B1556" s="12" t="s">
        <v>6937</v>
      </c>
      <c r="C1556" s="12" t="s">
        <v>7228</v>
      </c>
      <c r="D1556" s="12" t="s">
        <v>8232</v>
      </c>
      <c r="E1556" s="13" t="s">
        <v>2932</v>
      </c>
      <c r="F1556" s="13" t="s">
        <v>151</v>
      </c>
      <c r="G1556" s="13" t="s">
        <v>2933</v>
      </c>
      <c r="H1556" s="14">
        <v>38870</v>
      </c>
      <c r="I1556" s="14">
        <v>11661</v>
      </c>
      <c r="J1556" s="15">
        <v>0.3</v>
      </c>
    </row>
    <row r="1557" spans="2:10" s="2" customFormat="1" ht="14.25">
      <c r="B1557" s="12" t="s">
        <v>6937</v>
      </c>
      <c r="C1557" s="12" t="s">
        <v>7228</v>
      </c>
      <c r="D1557" s="12" t="s">
        <v>8233</v>
      </c>
      <c r="E1557" s="13" t="s">
        <v>2934</v>
      </c>
      <c r="F1557" s="13" t="s">
        <v>89</v>
      </c>
      <c r="G1557" s="13" t="s">
        <v>2935</v>
      </c>
      <c r="H1557" s="14">
        <v>292830</v>
      </c>
      <c r="I1557" s="14">
        <v>87849</v>
      </c>
      <c r="J1557" s="15">
        <v>0.3</v>
      </c>
    </row>
    <row r="1558" spans="2:10" s="2" customFormat="1" ht="14.25">
      <c r="B1558" s="12" t="s">
        <v>6937</v>
      </c>
      <c r="C1558" s="12" t="s">
        <v>7228</v>
      </c>
      <c r="D1558" s="12" t="s">
        <v>8222</v>
      </c>
      <c r="E1558" s="13" t="s">
        <v>2908</v>
      </c>
      <c r="F1558" s="13" t="s">
        <v>127</v>
      </c>
      <c r="G1558" s="13" t="s">
        <v>2936</v>
      </c>
      <c r="H1558" s="14">
        <v>541550</v>
      </c>
      <c r="I1558" s="14">
        <v>102895</v>
      </c>
      <c r="J1558" s="15">
        <v>0.19000092327578247</v>
      </c>
    </row>
    <row r="1559" spans="2:10" s="2" customFormat="1" ht="14.25">
      <c r="B1559" s="12" t="s">
        <v>6937</v>
      </c>
      <c r="C1559" s="12" t="s">
        <v>7228</v>
      </c>
      <c r="D1559" s="12" t="s">
        <v>8234</v>
      </c>
      <c r="E1559" s="13" t="s">
        <v>2937</v>
      </c>
      <c r="F1559" s="13" t="s">
        <v>6</v>
      </c>
      <c r="G1559" s="13" t="s">
        <v>2938</v>
      </c>
      <c r="H1559" s="14">
        <v>56366</v>
      </c>
      <c r="I1559" s="14">
        <v>16910</v>
      </c>
      <c r="J1559" s="15">
        <v>0.30000354823829967</v>
      </c>
    </row>
    <row r="1560" spans="2:10" s="2" customFormat="1" ht="14.25">
      <c r="B1560" s="12" t="s">
        <v>6937</v>
      </c>
      <c r="C1560" s="12" t="s">
        <v>7228</v>
      </c>
      <c r="D1560" s="12" t="s">
        <v>8235</v>
      </c>
      <c r="E1560" s="13" t="s">
        <v>2939</v>
      </c>
      <c r="F1560" s="13" t="s">
        <v>89</v>
      </c>
      <c r="G1560" s="13" t="s">
        <v>2940</v>
      </c>
      <c r="H1560" s="14">
        <v>1941331</v>
      </c>
      <c r="I1560" s="14">
        <v>485333</v>
      </c>
      <c r="J1560" s="15">
        <v>0.25000012877762728</v>
      </c>
    </row>
    <row r="1561" spans="2:10" s="2" customFormat="1" ht="14.25">
      <c r="B1561" s="12" t="s">
        <v>6937</v>
      </c>
      <c r="C1561" s="12" t="s">
        <v>7228</v>
      </c>
      <c r="D1561" s="12" t="s">
        <v>8235</v>
      </c>
      <c r="E1561" s="13" t="s">
        <v>2939</v>
      </c>
      <c r="F1561" s="13" t="s">
        <v>89</v>
      </c>
      <c r="G1561" s="13" t="s">
        <v>2941</v>
      </c>
      <c r="H1561" s="14">
        <v>745000</v>
      </c>
      <c r="I1561" s="14">
        <v>59600</v>
      </c>
      <c r="J1561" s="15">
        <v>0.08</v>
      </c>
    </row>
    <row r="1562" spans="2:10" s="2" customFormat="1" ht="14.25">
      <c r="B1562" s="12" t="s">
        <v>6937</v>
      </c>
      <c r="C1562" s="12" t="s">
        <v>7228</v>
      </c>
      <c r="D1562" s="12" t="s">
        <v>8235</v>
      </c>
      <c r="E1562" s="13" t="s">
        <v>2939</v>
      </c>
      <c r="F1562" s="13" t="s">
        <v>6</v>
      </c>
      <c r="G1562" s="13" t="s">
        <v>2942</v>
      </c>
      <c r="H1562" s="14">
        <v>43812</v>
      </c>
      <c r="I1562" s="14">
        <v>21906</v>
      </c>
      <c r="J1562" s="15">
        <v>0.5</v>
      </c>
    </row>
    <row r="1563" spans="2:10" s="2" customFormat="1" ht="14.25">
      <c r="B1563" s="12" t="s">
        <v>6937</v>
      </c>
      <c r="C1563" s="12" t="s">
        <v>7228</v>
      </c>
      <c r="D1563" s="12" t="s">
        <v>8236</v>
      </c>
      <c r="E1563" s="13" t="s">
        <v>2943</v>
      </c>
      <c r="F1563" s="13" t="s">
        <v>151</v>
      </c>
      <c r="G1563" s="13" t="s">
        <v>2944</v>
      </c>
      <c r="H1563" s="14">
        <v>320000</v>
      </c>
      <c r="I1563" s="14">
        <v>112000</v>
      </c>
      <c r="J1563" s="15">
        <v>0.35</v>
      </c>
    </row>
    <row r="1564" spans="2:10" s="2" customFormat="1" ht="14.25">
      <c r="B1564" s="12" t="s">
        <v>6937</v>
      </c>
      <c r="C1564" s="12" t="s">
        <v>7228</v>
      </c>
      <c r="D1564" s="12" t="s">
        <v>8236</v>
      </c>
      <c r="E1564" s="13" t="s">
        <v>2943</v>
      </c>
      <c r="F1564" s="13" t="s">
        <v>151</v>
      </c>
      <c r="G1564" s="13" t="s">
        <v>2945</v>
      </c>
      <c r="H1564" s="14">
        <v>170870</v>
      </c>
      <c r="I1564" s="14">
        <v>59805</v>
      </c>
      <c r="J1564" s="15">
        <v>0.3500029262012056</v>
      </c>
    </row>
    <row r="1565" spans="2:10" s="2" customFormat="1" ht="14.25">
      <c r="B1565" s="12" t="s">
        <v>6937</v>
      </c>
      <c r="C1565" s="12" t="s">
        <v>7228</v>
      </c>
      <c r="D1565" s="12" t="s">
        <v>8236</v>
      </c>
      <c r="E1565" s="13" t="s">
        <v>2943</v>
      </c>
      <c r="F1565" s="13" t="s">
        <v>89</v>
      </c>
      <c r="G1565" s="13" t="s">
        <v>2946</v>
      </c>
      <c r="H1565" s="14">
        <v>77310</v>
      </c>
      <c r="I1565" s="14">
        <v>27059</v>
      </c>
      <c r="J1565" s="15">
        <v>0.35000646746863279</v>
      </c>
    </row>
    <row r="1566" spans="2:10" s="2" customFormat="1" ht="15" customHeight="1">
      <c r="B1566" s="12" t="s">
        <v>6937</v>
      </c>
      <c r="C1566" s="12" t="s">
        <v>7228</v>
      </c>
      <c r="D1566" s="17" t="s">
        <v>9714</v>
      </c>
      <c r="E1566" s="13" t="s">
        <v>2947</v>
      </c>
      <c r="F1566" s="13" t="s">
        <v>89</v>
      </c>
      <c r="G1566" s="13" t="s">
        <v>2948</v>
      </c>
      <c r="H1566" s="14">
        <v>589708</v>
      </c>
      <c r="I1566" s="14">
        <v>294854</v>
      </c>
      <c r="J1566" s="15">
        <v>0.5</v>
      </c>
    </row>
    <row r="1567" spans="2:10" s="2" customFormat="1" ht="14.25">
      <c r="B1567" s="12" t="s">
        <v>6937</v>
      </c>
      <c r="C1567" s="12" t="s">
        <v>7228</v>
      </c>
      <c r="D1567" s="12" t="s">
        <v>8237</v>
      </c>
      <c r="E1567" s="13" t="s">
        <v>2949</v>
      </c>
      <c r="F1567" s="13" t="s">
        <v>138</v>
      </c>
      <c r="G1567" s="13" t="s">
        <v>2950</v>
      </c>
      <c r="H1567" s="14">
        <v>442000</v>
      </c>
      <c r="I1567" s="14">
        <v>132600</v>
      </c>
      <c r="J1567" s="15">
        <v>0.3</v>
      </c>
    </row>
    <row r="1568" spans="2:10" s="2" customFormat="1" ht="14.25">
      <c r="B1568" s="12" t="s">
        <v>6937</v>
      </c>
      <c r="C1568" s="12" t="s">
        <v>7228</v>
      </c>
      <c r="D1568" s="12" t="s">
        <v>8226</v>
      </c>
      <c r="E1568" s="13" t="s">
        <v>2918</v>
      </c>
      <c r="F1568" s="13" t="s">
        <v>6</v>
      </c>
      <c r="G1568" s="13" t="s">
        <v>2951</v>
      </c>
      <c r="H1568" s="14">
        <v>1176000</v>
      </c>
      <c r="I1568" s="14">
        <v>588000</v>
      </c>
      <c r="J1568" s="15">
        <v>0.5</v>
      </c>
    </row>
    <row r="1569" spans="2:10" s="2" customFormat="1" ht="14.25">
      <c r="B1569" s="12" t="s">
        <v>6937</v>
      </c>
      <c r="C1569" s="12" t="s">
        <v>7229</v>
      </c>
      <c r="D1569" s="12" t="s">
        <v>8238</v>
      </c>
      <c r="E1569" s="13" t="s">
        <v>2952</v>
      </c>
      <c r="F1569" s="13" t="s">
        <v>127</v>
      </c>
      <c r="G1569" s="13" t="s">
        <v>2953</v>
      </c>
      <c r="H1569" s="14">
        <v>613650</v>
      </c>
      <c r="I1569" s="14">
        <v>184095</v>
      </c>
      <c r="J1569" s="15">
        <v>0.3</v>
      </c>
    </row>
    <row r="1570" spans="2:10" s="2" customFormat="1" ht="14.25">
      <c r="B1570" s="12" t="s">
        <v>6937</v>
      </c>
      <c r="C1570" s="12" t="s">
        <v>7229</v>
      </c>
      <c r="D1570" s="12" t="s">
        <v>8239</v>
      </c>
      <c r="E1570" s="13" t="s">
        <v>2954</v>
      </c>
      <c r="F1570" s="13" t="s">
        <v>151</v>
      </c>
      <c r="G1570" s="13" t="s">
        <v>2955</v>
      </c>
      <c r="H1570" s="14">
        <v>268903.48</v>
      </c>
      <c r="I1570" s="14">
        <v>94116</v>
      </c>
      <c r="J1570" s="15">
        <v>0.34999918930019058</v>
      </c>
    </row>
    <row r="1571" spans="2:10" s="2" customFormat="1" ht="14.25">
      <c r="B1571" s="12" t="s">
        <v>6937</v>
      </c>
      <c r="C1571" s="12" t="s">
        <v>7229</v>
      </c>
      <c r="D1571" s="12" t="s">
        <v>8240</v>
      </c>
      <c r="E1571" s="13" t="s">
        <v>2956</v>
      </c>
      <c r="F1571" s="13" t="s">
        <v>151</v>
      </c>
      <c r="G1571" s="13" t="s">
        <v>2957</v>
      </c>
      <c r="H1571" s="14">
        <v>510663</v>
      </c>
      <c r="I1571" s="14">
        <v>171945</v>
      </c>
      <c r="J1571" s="15">
        <v>0.3367093366858378</v>
      </c>
    </row>
    <row r="1572" spans="2:10" s="2" customFormat="1" ht="14.25">
      <c r="B1572" s="12" t="s">
        <v>6937</v>
      </c>
      <c r="C1572" s="12" t="s">
        <v>7229</v>
      </c>
      <c r="D1572" s="12" t="s">
        <v>8241</v>
      </c>
      <c r="E1572" s="13" t="s">
        <v>2958</v>
      </c>
      <c r="F1572" s="13" t="s">
        <v>89</v>
      </c>
      <c r="G1572" s="13" t="s">
        <v>2959</v>
      </c>
      <c r="H1572" s="14">
        <v>241337</v>
      </c>
      <c r="I1572" s="14">
        <v>96535</v>
      </c>
      <c r="J1572" s="15">
        <v>0.40000082871669079</v>
      </c>
    </row>
    <row r="1573" spans="2:10" s="2" customFormat="1" ht="14.25">
      <c r="B1573" s="12" t="s">
        <v>6937</v>
      </c>
      <c r="C1573" s="12" t="s">
        <v>7229</v>
      </c>
      <c r="D1573" s="12" t="s">
        <v>8242</v>
      </c>
      <c r="E1573" s="13" t="s">
        <v>2960</v>
      </c>
      <c r="F1573" s="13" t="s">
        <v>127</v>
      </c>
      <c r="G1573" s="13" t="s">
        <v>2961</v>
      </c>
      <c r="H1573" s="14">
        <v>2315000</v>
      </c>
      <c r="I1573" s="14">
        <v>425084</v>
      </c>
      <c r="J1573" s="15">
        <v>0.18362159827213823</v>
      </c>
    </row>
    <row r="1574" spans="2:10" s="2" customFormat="1" ht="14.25">
      <c r="B1574" s="12" t="s">
        <v>6937</v>
      </c>
      <c r="C1574" s="12" t="s">
        <v>7229</v>
      </c>
      <c r="D1574" s="12" t="s">
        <v>8243</v>
      </c>
      <c r="E1574" s="13" t="s">
        <v>2962</v>
      </c>
      <c r="F1574" s="13" t="s">
        <v>151</v>
      </c>
      <c r="G1574" s="13" t="s">
        <v>2963</v>
      </c>
      <c r="H1574" s="14">
        <v>540605.13</v>
      </c>
      <c r="I1574" s="14">
        <v>111175</v>
      </c>
      <c r="J1574" s="15">
        <v>0.20564917687703038</v>
      </c>
    </row>
    <row r="1575" spans="2:10" s="2" customFormat="1" ht="14.25">
      <c r="B1575" s="12" t="s">
        <v>6937</v>
      </c>
      <c r="C1575" s="12" t="s">
        <v>7229</v>
      </c>
      <c r="D1575" s="12" t="s">
        <v>8244</v>
      </c>
      <c r="E1575" s="13" t="s">
        <v>2964</v>
      </c>
      <c r="F1575" s="13" t="s">
        <v>89</v>
      </c>
      <c r="G1575" s="13" t="s">
        <v>2965</v>
      </c>
      <c r="H1575" s="14">
        <v>371686.26</v>
      </c>
      <c r="I1575" s="14">
        <v>92921</v>
      </c>
      <c r="J1575" s="15">
        <v>0.2499984799007636</v>
      </c>
    </row>
    <row r="1576" spans="2:10" s="2" customFormat="1" ht="14.25">
      <c r="B1576" s="12" t="s">
        <v>6937</v>
      </c>
      <c r="C1576" s="12" t="s">
        <v>7229</v>
      </c>
      <c r="D1576" s="12" t="s">
        <v>8245</v>
      </c>
      <c r="E1576" s="13" t="s">
        <v>2966</v>
      </c>
      <c r="F1576" s="13" t="s">
        <v>89</v>
      </c>
      <c r="G1576" s="13" t="s">
        <v>2967</v>
      </c>
      <c r="H1576" s="14">
        <v>1318577</v>
      </c>
      <c r="I1576" s="14">
        <v>527430</v>
      </c>
      <c r="J1576" s="15">
        <v>0.39999939328533712</v>
      </c>
    </row>
    <row r="1577" spans="2:10" s="2" customFormat="1" ht="14.25">
      <c r="B1577" s="12" t="s">
        <v>6937</v>
      </c>
      <c r="C1577" s="12" t="s">
        <v>7229</v>
      </c>
      <c r="D1577" s="12" t="s">
        <v>8246</v>
      </c>
      <c r="E1577" s="13" t="s">
        <v>2968</v>
      </c>
      <c r="F1577" s="13" t="s">
        <v>89</v>
      </c>
      <c r="G1577" s="13" t="s">
        <v>2969</v>
      </c>
      <c r="H1577" s="14">
        <v>160291.43</v>
      </c>
      <c r="I1577" s="14">
        <v>32058</v>
      </c>
      <c r="J1577" s="15">
        <v>0.19999821574990004</v>
      </c>
    </row>
    <row r="1578" spans="2:10" s="2" customFormat="1" ht="14.25">
      <c r="B1578" s="12" t="s">
        <v>6937</v>
      </c>
      <c r="C1578" s="12" t="s">
        <v>7229</v>
      </c>
      <c r="D1578" s="12" t="s">
        <v>8247</v>
      </c>
      <c r="E1578" s="13" t="s">
        <v>2970</v>
      </c>
      <c r="F1578" s="13" t="s">
        <v>89</v>
      </c>
      <c r="G1578" s="13" t="s">
        <v>2971</v>
      </c>
      <c r="H1578" s="14">
        <v>186973.26</v>
      </c>
      <c r="I1578" s="14">
        <v>56092</v>
      </c>
      <c r="J1578" s="15">
        <v>0.30000011766388412</v>
      </c>
    </row>
    <row r="1579" spans="2:10" s="2" customFormat="1" ht="14.25">
      <c r="B1579" s="12" t="s">
        <v>6937</v>
      </c>
      <c r="C1579" s="12" t="s">
        <v>7229</v>
      </c>
      <c r="D1579" s="12" t="s">
        <v>8248</v>
      </c>
      <c r="E1579" s="13" t="s">
        <v>2972</v>
      </c>
      <c r="F1579" s="13" t="s">
        <v>89</v>
      </c>
      <c r="G1579" s="13" t="s">
        <v>2973</v>
      </c>
      <c r="H1579" s="14">
        <v>135555</v>
      </c>
      <c r="I1579" s="14">
        <v>82337</v>
      </c>
      <c r="J1579" s="15">
        <v>0.60740658773191691</v>
      </c>
    </row>
    <row r="1580" spans="2:10" s="2" customFormat="1" ht="14.25">
      <c r="B1580" s="12" t="s">
        <v>6937</v>
      </c>
      <c r="C1580" s="12" t="s">
        <v>7229</v>
      </c>
      <c r="D1580" s="12" t="s">
        <v>8248</v>
      </c>
      <c r="E1580" s="13" t="s">
        <v>2972</v>
      </c>
      <c r="F1580" s="13" t="s">
        <v>89</v>
      </c>
      <c r="G1580" s="13" t="s">
        <v>2974</v>
      </c>
      <c r="H1580" s="14">
        <v>443018.91</v>
      </c>
      <c r="I1580" s="14">
        <v>273800</v>
      </c>
      <c r="J1580" s="15">
        <v>0.61803230927546637</v>
      </c>
    </row>
    <row r="1581" spans="2:10" s="2" customFormat="1" ht="14.25">
      <c r="B1581" s="12" t="s">
        <v>6937</v>
      </c>
      <c r="C1581" s="12" t="s">
        <v>7229</v>
      </c>
      <c r="D1581" s="12" t="s">
        <v>8249</v>
      </c>
      <c r="E1581" s="13" t="s">
        <v>2975</v>
      </c>
      <c r="F1581" s="13" t="s">
        <v>127</v>
      </c>
      <c r="G1581" s="13" t="s">
        <v>2976</v>
      </c>
      <c r="H1581" s="14">
        <v>818104.22</v>
      </c>
      <c r="I1581" s="14">
        <v>367247</v>
      </c>
      <c r="J1581" s="15">
        <v>0.44890001911981336</v>
      </c>
    </row>
    <row r="1582" spans="2:10" s="2" customFormat="1" ht="14.25">
      <c r="B1582" s="12" t="s">
        <v>6937</v>
      </c>
      <c r="C1582" s="12" t="s">
        <v>7229</v>
      </c>
      <c r="D1582" s="12" t="s">
        <v>8250</v>
      </c>
      <c r="E1582" s="13" t="s">
        <v>2977</v>
      </c>
      <c r="F1582" s="13" t="s">
        <v>138</v>
      </c>
      <c r="G1582" s="13" t="s">
        <v>2978</v>
      </c>
      <c r="H1582" s="14">
        <v>104947.75</v>
      </c>
      <c r="I1582" s="14">
        <v>62969</v>
      </c>
      <c r="J1582" s="15">
        <v>0.60000333499288927</v>
      </c>
    </row>
    <row r="1583" spans="2:10" s="2" customFormat="1" ht="14.25">
      <c r="B1583" s="12" t="s">
        <v>6937</v>
      </c>
      <c r="C1583" s="12" t="s">
        <v>7229</v>
      </c>
      <c r="D1583" s="12" t="s">
        <v>8251</v>
      </c>
      <c r="E1583" s="13" t="s">
        <v>2979</v>
      </c>
      <c r="F1583" s="13" t="s">
        <v>89</v>
      </c>
      <c r="G1583" s="13" t="s">
        <v>2980</v>
      </c>
      <c r="H1583" s="14">
        <v>437270</v>
      </c>
      <c r="I1583" s="14">
        <v>225000</v>
      </c>
      <c r="J1583" s="15">
        <v>0.51455622384339195</v>
      </c>
    </row>
    <row r="1584" spans="2:10" s="2" customFormat="1" ht="14.25">
      <c r="B1584" s="12" t="s">
        <v>6937</v>
      </c>
      <c r="C1584" s="12" t="s">
        <v>7229</v>
      </c>
      <c r="D1584" s="12" t="s">
        <v>8252</v>
      </c>
      <c r="E1584" s="13" t="s">
        <v>2981</v>
      </c>
      <c r="F1584" s="13" t="s">
        <v>127</v>
      </c>
      <c r="G1584" s="13" t="s">
        <v>2982</v>
      </c>
      <c r="H1584" s="14">
        <v>300000</v>
      </c>
      <c r="I1584" s="14">
        <v>240000</v>
      </c>
      <c r="J1584" s="15">
        <v>0.8</v>
      </c>
    </row>
    <row r="1585" spans="2:10" s="2" customFormat="1" ht="14.25">
      <c r="B1585" s="12" t="s">
        <v>6938</v>
      </c>
      <c r="C1585" s="12" t="s">
        <v>6942</v>
      </c>
      <c r="D1585" s="12" t="s">
        <v>8253</v>
      </c>
      <c r="E1585" s="13" t="s">
        <v>2983</v>
      </c>
      <c r="F1585" s="13" t="s">
        <v>2984</v>
      </c>
      <c r="G1585" s="13" t="s">
        <v>2985</v>
      </c>
      <c r="H1585" s="14">
        <v>1000000</v>
      </c>
      <c r="I1585" s="14">
        <v>600000</v>
      </c>
      <c r="J1585" s="15">
        <v>0.6</v>
      </c>
    </row>
    <row r="1586" spans="2:10" s="2" customFormat="1" ht="14.25">
      <c r="B1586" s="12" t="s">
        <v>6938</v>
      </c>
      <c r="C1586" s="12" t="s">
        <v>6942</v>
      </c>
      <c r="D1586" s="12" t="s">
        <v>8254</v>
      </c>
      <c r="E1586" s="13" t="s">
        <v>2986</v>
      </c>
      <c r="F1586" s="13" t="s">
        <v>373</v>
      </c>
      <c r="G1586" s="13" t="s">
        <v>2987</v>
      </c>
      <c r="H1586" s="14">
        <v>817715</v>
      </c>
      <c r="I1586" s="14">
        <v>204428.75</v>
      </c>
      <c r="J1586" s="15">
        <v>0.25</v>
      </c>
    </row>
    <row r="1587" spans="2:10" s="2" customFormat="1" ht="14.25">
      <c r="B1587" s="12" t="s">
        <v>6938</v>
      </c>
      <c r="C1587" s="12" t="s">
        <v>6942</v>
      </c>
      <c r="D1587" s="12" t="s">
        <v>8255</v>
      </c>
      <c r="E1587" s="13" t="s">
        <v>2988</v>
      </c>
      <c r="F1587" s="13" t="s">
        <v>75</v>
      </c>
      <c r="G1587" s="13" t="s">
        <v>2989</v>
      </c>
      <c r="H1587" s="14">
        <v>103560</v>
      </c>
      <c r="I1587" s="14">
        <v>51825</v>
      </c>
      <c r="J1587" s="15">
        <v>0.50043453070683663</v>
      </c>
    </row>
    <row r="1588" spans="2:10" s="2" customFormat="1" ht="14.25">
      <c r="B1588" s="12" t="s">
        <v>6938</v>
      </c>
      <c r="C1588" s="12" t="s">
        <v>6942</v>
      </c>
      <c r="D1588" s="12" t="s">
        <v>8256</v>
      </c>
      <c r="E1588" s="13" t="s">
        <v>2990</v>
      </c>
      <c r="F1588" s="13" t="s">
        <v>2984</v>
      </c>
      <c r="G1588" s="13" t="s">
        <v>2991</v>
      </c>
      <c r="H1588" s="14">
        <v>375000</v>
      </c>
      <c r="I1588" s="14">
        <v>37500</v>
      </c>
      <c r="J1588" s="15">
        <v>0.1</v>
      </c>
    </row>
    <row r="1589" spans="2:10" s="2" customFormat="1" ht="14.25">
      <c r="B1589" s="12" t="s">
        <v>6938</v>
      </c>
      <c r="C1589" s="12" t="s">
        <v>6942</v>
      </c>
      <c r="D1589" s="12" t="s">
        <v>8257</v>
      </c>
      <c r="E1589" s="13" t="s">
        <v>2992</v>
      </c>
      <c r="F1589" s="13" t="s">
        <v>2984</v>
      </c>
      <c r="G1589" s="13" t="s">
        <v>2993</v>
      </c>
      <c r="H1589" s="14">
        <v>255000</v>
      </c>
      <c r="I1589" s="14">
        <v>51000</v>
      </c>
      <c r="J1589" s="15">
        <v>0.2</v>
      </c>
    </row>
    <row r="1590" spans="2:10" s="2" customFormat="1" ht="14.25">
      <c r="B1590" s="12" t="s">
        <v>6938</v>
      </c>
      <c r="C1590" s="12" t="s">
        <v>6942</v>
      </c>
      <c r="D1590" s="12" t="s">
        <v>8258</v>
      </c>
      <c r="E1590" s="13" t="s">
        <v>2994</v>
      </c>
      <c r="F1590" s="13" t="s">
        <v>356</v>
      </c>
      <c r="G1590" s="13" t="s">
        <v>2995</v>
      </c>
      <c r="H1590" s="14">
        <v>18000</v>
      </c>
      <c r="I1590" s="14">
        <v>14400</v>
      </c>
      <c r="J1590" s="15">
        <v>0.8</v>
      </c>
    </row>
    <row r="1591" spans="2:10" s="2" customFormat="1" ht="14.25">
      <c r="B1591" s="12" t="s">
        <v>6938</v>
      </c>
      <c r="C1591" s="12" t="s">
        <v>6942</v>
      </c>
      <c r="D1591" s="12" t="s">
        <v>8259</v>
      </c>
      <c r="E1591" s="13" t="s">
        <v>2996</v>
      </c>
      <c r="F1591" s="13" t="s">
        <v>89</v>
      </c>
      <c r="G1591" s="13" t="s">
        <v>2997</v>
      </c>
      <c r="H1591" s="14">
        <v>72000</v>
      </c>
      <c r="I1591" s="14">
        <v>25200</v>
      </c>
      <c r="J1591" s="15">
        <v>0.35</v>
      </c>
    </row>
    <row r="1592" spans="2:10" s="2" customFormat="1" ht="14.25">
      <c r="B1592" s="12" t="s">
        <v>6938</v>
      </c>
      <c r="C1592" s="12" t="s">
        <v>6942</v>
      </c>
      <c r="D1592" s="12" t="s">
        <v>8260</v>
      </c>
      <c r="E1592" s="13" t="s">
        <v>2998</v>
      </c>
      <c r="F1592" s="13" t="s">
        <v>356</v>
      </c>
      <c r="G1592" s="13" t="s">
        <v>2999</v>
      </c>
      <c r="H1592" s="14">
        <v>514500</v>
      </c>
      <c r="I1592" s="14">
        <v>120000</v>
      </c>
      <c r="J1592" s="15">
        <v>0.23323615160349853</v>
      </c>
    </row>
    <row r="1593" spans="2:10" s="2" customFormat="1" ht="14.25">
      <c r="B1593" s="12" t="s">
        <v>6938</v>
      </c>
      <c r="C1593" s="12" t="s">
        <v>6942</v>
      </c>
      <c r="D1593" s="12" t="s">
        <v>8261</v>
      </c>
      <c r="E1593" s="13" t="s">
        <v>3000</v>
      </c>
      <c r="F1593" s="13" t="s">
        <v>17</v>
      </c>
      <c r="G1593" s="13" t="s">
        <v>3001</v>
      </c>
      <c r="H1593" s="14">
        <v>638820</v>
      </c>
      <c r="I1593" s="14">
        <v>71686</v>
      </c>
      <c r="J1593" s="15">
        <v>0.11221627375473529</v>
      </c>
    </row>
    <row r="1594" spans="2:10" s="2" customFormat="1" ht="14.25">
      <c r="B1594" s="12" t="s">
        <v>6938</v>
      </c>
      <c r="C1594" s="12" t="s">
        <v>6942</v>
      </c>
      <c r="D1594" s="12" t="s">
        <v>8262</v>
      </c>
      <c r="E1594" s="13" t="s">
        <v>3002</v>
      </c>
      <c r="F1594" s="13" t="s">
        <v>75</v>
      </c>
      <c r="G1594" s="13" t="s">
        <v>3003</v>
      </c>
      <c r="H1594" s="14">
        <v>281400</v>
      </c>
      <c r="I1594" s="14">
        <v>84420</v>
      </c>
      <c r="J1594" s="15">
        <v>0.3</v>
      </c>
    </row>
    <row r="1595" spans="2:10" s="2" customFormat="1" ht="14.25">
      <c r="B1595" s="12" t="s">
        <v>6938</v>
      </c>
      <c r="C1595" s="12" t="s">
        <v>6942</v>
      </c>
      <c r="D1595" s="12" t="s">
        <v>8263</v>
      </c>
      <c r="E1595" s="13" t="s">
        <v>3004</v>
      </c>
      <c r="F1595" s="13" t="s">
        <v>127</v>
      </c>
      <c r="G1595" s="13" t="s">
        <v>3005</v>
      </c>
      <c r="H1595" s="14">
        <v>1900500</v>
      </c>
      <c r="I1595" s="14">
        <v>500000</v>
      </c>
      <c r="J1595" s="15">
        <v>0.26308866087871613</v>
      </c>
    </row>
    <row r="1596" spans="2:10" s="2" customFormat="1" ht="14.25">
      <c r="B1596" s="12" t="s">
        <v>6938</v>
      </c>
      <c r="C1596" s="12" t="s">
        <v>6942</v>
      </c>
      <c r="D1596" s="12" t="s">
        <v>8264</v>
      </c>
      <c r="E1596" s="13" t="s">
        <v>3006</v>
      </c>
      <c r="F1596" s="13" t="s">
        <v>356</v>
      </c>
      <c r="G1596" s="13" t="s">
        <v>3007</v>
      </c>
      <c r="H1596" s="14">
        <v>432405.05</v>
      </c>
      <c r="I1596" s="14">
        <v>80000</v>
      </c>
      <c r="J1596" s="15">
        <v>0.18501171528870905</v>
      </c>
    </row>
    <row r="1597" spans="2:10" s="2" customFormat="1" ht="14.25">
      <c r="B1597" s="12" t="s">
        <v>6938</v>
      </c>
      <c r="C1597" s="12" t="s">
        <v>6942</v>
      </c>
      <c r="D1597" s="12" t="s">
        <v>8264</v>
      </c>
      <c r="E1597" s="13" t="s">
        <v>3006</v>
      </c>
      <c r="F1597" s="13" t="s">
        <v>2984</v>
      </c>
      <c r="G1597" s="13" t="s">
        <v>3008</v>
      </c>
      <c r="H1597" s="14">
        <v>217785.2</v>
      </c>
      <c r="I1597" s="14">
        <v>77600</v>
      </c>
      <c r="J1597" s="15">
        <v>0.3563143868362037</v>
      </c>
    </row>
    <row r="1598" spans="2:10" s="2" customFormat="1" ht="14.25">
      <c r="B1598" s="12" t="s">
        <v>6938</v>
      </c>
      <c r="C1598" s="12" t="s">
        <v>6942</v>
      </c>
      <c r="D1598" s="12" t="s">
        <v>8265</v>
      </c>
      <c r="E1598" s="13" t="s">
        <v>3009</v>
      </c>
      <c r="F1598" s="13" t="s">
        <v>151</v>
      </c>
      <c r="G1598" s="13" t="s">
        <v>3010</v>
      </c>
      <c r="H1598" s="14">
        <v>98658</v>
      </c>
      <c r="I1598" s="14">
        <v>18575</v>
      </c>
      <c r="J1598" s="15">
        <v>0.18827667295100245</v>
      </c>
    </row>
    <row r="1599" spans="2:10" s="2" customFormat="1" ht="14.25">
      <c r="B1599" s="12" t="s">
        <v>6938</v>
      </c>
      <c r="C1599" s="12" t="s">
        <v>6942</v>
      </c>
      <c r="D1599" s="12" t="s">
        <v>8266</v>
      </c>
      <c r="E1599" s="13" t="s">
        <v>3011</v>
      </c>
      <c r="F1599" s="13" t="s">
        <v>356</v>
      </c>
      <c r="G1599" s="13" t="s">
        <v>3012</v>
      </c>
      <c r="H1599" s="14">
        <v>925000</v>
      </c>
      <c r="I1599" s="14">
        <v>277500</v>
      </c>
      <c r="J1599" s="15">
        <v>0.3</v>
      </c>
    </row>
    <row r="1600" spans="2:10" s="2" customFormat="1" ht="14.25">
      <c r="B1600" s="12" t="s">
        <v>6938</v>
      </c>
      <c r="C1600" s="12" t="s">
        <v>6942</v>
      </c>
      <c r="D1600" s="12" t="s">
        <v>8266</v>
      </c>
      <c r="E1600" s="13" t="s">
        <v>3011</v>
      </c>
      <c r="F1600" s="13" t="s">
        <v>89</v>
      </c>
      <c r="G1600" s="13" t="s">
        <v>3013</v>
      </c>
      <c r="H1600" s="14">
        <v>3510000</v>
      </c>
      <c r="I1600" s="14">
        <v>200000</v>
      </c>
      <c r="J1600" s="15">
        <v>5.6980056980056981E-2</v>
      </c>
    </row>
    <row r="1601" spans="2:10" s="2" customFormat="1" ht="14.25">
      <c r="B1601" s="12" t="s">
        <v>6938</v>
      </c>
      <c r="C1601" s="12" t="s">
        <v>6942</v>
      </c>
      <c r="D1601" s="12" t="s">
        <v>8267</v>
      </c>
      <c r="E1601" s="13" t="s">
        <v>3014</v>
      </c>
      <c r="F1601" s="13" t="s">
        <v>373</v>
      </c>
      <c r="G1601" s="13" t="s">
        <v>3015</v>
      </c>
      <c r="H1601" s="14">
        <v>86983</v>
      </c>
      <c r="I1601" s="14">
        <v>30444.1</v>
      </c>
      <c r="J1601" s="15">
        <v>0.35000057482496577</v>
      </c>
    </row>
    <row r="1602" spans="2:10" s="2" customFormat="1" ht="14.25">
      <c r="B1602" s="12" t="s">
        <v>6938</v>
      </c>
      <c r="C1602" s="12" t="s">
        <v>6942</v>
      </c>
      <c r="D1602" s="12" t="s">
        <v>8268</v>
      </c>
      <c r="E1602" s="13" t="s">
        <v>3016</v>
      </c>
      <c r="F1602" s="13" t="s">
        <v>373</v>
      </c>
      <c r="G1602" s="13" t="s">
        <v>3017</v>
      </c>
      <c r="H1602" s="14">
        <v>1402.52</v>
      </c>
      <c r="I1602" s="14">
        <v>701.26</v>
      </c>
      <c r="J1602" s="15">
        <v>0.5</v>
      </c>
    </row>
    <row r="1603" spans="2:10" s="2" customFormat="1" ht="14.25">
      <c r="B1603" s="12" t="s">
        <v>6938</v>
      </c>
      <c r="C1603" s="12" t="s">
        <v>6942</v>
      </c>
      <c r="D1603" s="12" t="s">
        <v>8269</v>
      </c>
      <c r="E1603" s="13" t="s">
        <v>3018</v>
      </c>
      <c r="F1603" s="13" t="s">
        <v>17</v>
      </c>
      <c r="G1603" s="13" t="s">
        <v>3019</v>
      </c>
      <c r="H1603" s="14">
        <v>1401575.02</v>
      </c>
      <c r="I1603" s="14">
        <v>200000</v>
      </c>
      <c r="J1603" s="15">
        <v>0.14269660713559235</v>
      </c>
    </row>
    <row r="1604" spans="2:10" s="2" customFormat="1" ht="14.25">
      <c r="B1604" s="12" t="s">
        <v>6938</v>
      </c>
      <c r="C1604" s="12" t="s">
        <v>6942</v>
      </c>
      <c r="D1604" s="12" t="s">
        <v>8270</v>
      </c>
      <c r="E1604" s="13" t="s">
        <v>3020</v>
      </c>
      <c r="F1604" s="13" t="s">
        <v>89</v>
      </c>
      <c r="G1604" s="13" t="s">
        <v>3021</v>
      </c>
      <c r="H1604" s="14">
        <v>47696</v>
      </c>
      <c r="I1604" s="14">
        <v>14309</v>
      </c>
      <c r="J1604" s="15">
        <v>0.30000419322375044</v>
      </c>
    </row>
    <row r="1605" spans="2:10" s="2" customFormat="1" ht="14.25">
      <c r="B1605" s="12" t="s">
        <v>6938</v>
      </c>
      <c r="C1605" s="12" t="s">
        <v>6942</v>
      </c>
      <c r="D1605" s="12" t="s">
        <v>8271</v>
      </c>
      <c r="E1605" s="13" t="s">
        <v>3022</v>
      </c>
      <c r="F1605" s="13" t="s">
        <v>89</v>
      </c>
      <c r="G1605" s="13" t="s">
        <v>3023</v>
      </c>
      <c r="H1605" s="14">
        <v>70000</v>
      </c>
      <c r="I1605" s="14">
        <v>35000</v>
      </c>
      <c r="J1605" s="15">
        <v>0.5</v>
      </c>
    </row>
    <row r="1606" spans="2:10" s="2" customFormat="1" ht="14.25">
      <c r="B1606" s="12" t="s">
        <v>6938</v>
      </c>
      <c r="C1606" s="12" t="s">
        <v>6942</v>
      </c>
      <c r="D1606" s="12" t="s">
        <v>8272</v>
      </c>
      <c r="E1606" s="13" t="s">
        <v>3024</v>
      </c>
      <c r="F1606" s="13" t="s">
        <v>138</v>
      </c>
      <c r="G1606" s="13" t="s">
        <v>3025</v>
      </c>
      <c r="H1606" s="14">
        <v>44260.05</v>
      </c>
      <c r="I1606" s="14">
        <v>19385.43</v>
      </c>
      <c r="J1606" s="15">
        <v>0.43798933801475592</v>
      </c>
    </row>
    <row r="1607" spans="2:10" s="2" customFormat="1" ht="14.25">
      <c r="B1607" s="12" t="s">
        <v>6938</v>
      </c>
      <c r="C1607" s="12" t="s">
        <v>6942</v>
      </c>
      <c r="D1607" s="12" t="s">
        <v>8273</v>
      </c>
      <c r="E1607" s="13" t="s">
        <v>3026</v>
      </c>
      <c r="F1607" s="13" t="s">
        <v>449</v>
      </c>
      <c r="G1607" s="13" t="s">
        <v>3027</v>
      </c>
      <c r="H1607" s="14">
        <v>20000</v>
      </c>
      <c r="I1607" s="14">
        <v>10000</v>
      </c>
      <c r="J1607" s="15">
        <v>0.5</v>
      </c>
    </row>
    <row r="1608" spans="2:10" s="2" customFormat="1" ht="14.25">
      <c r="B1608" s="12" t="s">
        <v>6938</v>
      </c>
      <c r="C1608" s="12" t="s">
        <v>6942</v>
      </c>
      <c r="D1608" s="12" t="s">
        <v>8273</v>
      </c>
      <c r="E1608" s="13" t="s">
        <v>3026</v>
      </c>
      <c r="F1608" s="13" t="s">
        <v>151</v>
      </c>
      <c r="G1608" s="13" t="s">
        <v>3028</v>
      </c>
      <c r="H1608" s="14">
        <v>250000</v>
      </c>
      <c r="I1608" s="14">
        <v>80000</v>
      </c>
      <c r="J1608" s="15">
        <v>0.32</v>
      </c>
    </row>
    <row r="1609" spans="2:10" s="2" customFormat="1" ht="14.25">
      <c r="B1609" s="12" t="s">
        <v>6938</v>
      </c>
      <c r="C1609" s="12" t="s">
        <v>6942</v>
      </c>
      <c r="D1609" s="12" t="s">
        <v>8274</v>
      </c>
      <c r="E1609" s="13" t="s">
        <v>3029</v>
      </c>
      <c r="F1609" s="13" t="s">
        <v>356</v>
      </c>
      <c r="G1609" s="13" t="s">
        <v>3030</v>
      </c>
      <c r="H1609" s="14">
        <v>94552</v>
      </c>
      <c r="I1609" s="14">
        <v>34055</v>
      </c>
      <c r="J1609" s="15">
        <v>0.36017218038751164</v>
      </c>
    </row>
    <row r="1610" spans="2:10" s="2" customFormat="1" ht="14.25">
      <c r="B1610" s="12" t="s">
        <v>6938</v>
      </c>
      <c r="C1610" s="12" t="s">
        <v>6942</v>
      </c>
      <c r="D1610" s="12" t="s">
        <v>8275</v>
      </c>
      <c r="E1610" s="13" t="s">
        <v>3031</v>
      </c>
      <c r="F1610" s="13" t="s">
        <v>373</v>
      </c>
      <c r="G1610" s="13" t="s">
        <v>3032</v>
      </c>
      <c r="H1610" s="14">
        <v>309000</v>
      </c>
      <c r="I1610" s="14">
        <v>66707.11</v>
      </c>
      <c r="J1610" s="15">
        <v>0.21588061488673138</v>
      </c>
    </row>
    <row r="1611" spans="2:10" s="2" customFormat="1" ht="14.25">
      <c r="B1611" s="12" t="s">
        <v>6938</v>
      </c>
      <c r="C1611" s="12" t="s">
        <v>6942</v>
      </c>
      <c r="D1611" s="12" t="s">
        <v>8276</v>
      </c>
      <c r="E1611" s="13" t="s">
        <v>3033</v>
      </c>
      <c r="F1611" s="13" t="s">
        <v>75</v>
      </c>
      <c r="G1611" s="13" t="s">
        <v>3034</v>
      </c>
      <c r="H1611" s="14">
        <v>1843500</v>
      </c>
      <c r="I1611" s="14">
        <v>100000</v>
      </c>
      <c r="J1611" s="15">
        <v>5.4244643341470028E-2</v>
      </c>
    </row>
    <row r="1612" spans="2:10" s="2" customFormat="1" ht="14.25">
      <c r="B1612" s="12" t="s">
        <v>6938</v>
      </c>
      <c r="C1612" s="12" t="s">
        <v>6942</v>
      </c>
      <c r="D1612" s="12" t="s">
        <v>8277</v>
      </c>
      <c r="E1612" s="13" t="s">
        <v>3035</v>
      </c>
      <c r="F1612" s="13" t="s">
        <v>89</v>
      </c>
      <c r="G1612" s="13" t="s">
        <v>3036</v>
      </c>
      <c r="H1612" s="14">
        <v>77430.16</v>
      </c>
      <c r="I1612" s="14">
        <v>32000</v>
      </c>
      <c r="J1612" s="15">
        <v>0.41327565382791409</v>
      </c>
    </row>
    <row r="1613" spans="2:10" s="2" customFormat="1" ht="14.25">
      <c r="B1613" s="12" t="s">
        <v>6938</v>
      </c>
      <c r="C1613" s="12" t="s">
        <v>6942</v>
      </c>
      <c r="D1613" s="12" t="s">
        <v>8278</v>
      </c>
      <c r="E1613" s="13" t="s">
        <v>3037</v>
      </c>
      <c r="F1613" s="13" t="s">
        <v>2984</v>
      </c>
      <c r="G1613" s="13" t="s">
        <v>3038</v>
      </c>
      <c r="H1613" s="14">
        <v>1097455.6599999999</v>
      </c>
      <c r="I1613" s="14">
        <v>150000</v>
      </c>
      <c r="J1613" s="15">
        <v>0.1366797816688102</v>
      </c>
    </row>
    <row r="1614" spans="2:10" s="2" customFormat="1" ht="14.25">
      <c r="B1614" s="12" t="s">
        <v>6938</v>
      </c>
      <c r="C1614" s="12" t="s">
        <v>6942</v>
      </c>
      <c r="D1614" s="12" t="s">
        <v>8279</v>
      </c>
      <c r="E1614" s="13" t="s">
        <v>3039</v>
      </c>
      <c r="F1614" s="13" t="s">
        <v>2984</v>
      </c>
      <c r="G1614" s="13" t="s">
        <v>3040</v>
      </c>
      <c r="H1614" s="14">
        <v>1566507</v>
      </c>
      <c r="I1614" s="14">
        <v>340000</v>
      </c>
      <c r="J1614" s="15">
        <v>0.21704339655041438</v>
      </c>
    </row>
    <row r="1615" spans="2:10" s="2" customFormat="1" ht="14.25">
      <c r="B1615" s="12" t="s">
        <v>6938</v>
      </c>
      <c r="C1615" s="12" t="s">
        <v>6942</v>
      </c>
      <c r="D1615" s="12" t="s">
        <v>8280</v>
      </c>
      <c r="E1615" s="13" t="s">
        <v>3041</v>
      </c>
      <c r="F1615" s="13" t="s">
        <v>138</v>
      </c>
      <c r="G1615" s="13" t="s">
        <v>3042</v>
      </c>
      <c r="H1615" s="14">
        <v>382720</v>
      </c>
      <c r="I1615" s="14">
        <v>50000</v>
      </c>
      <c r="J1615" s="15">
        <v>0.13064381270903011</v>
      </c>
    </row>
    <row r="1616" spans="2:10" s="2" customFormat="1" ht="14.25">
      <c r="B1616" s="12" t="s">
        <v>6938</v>
      </c>
      <c r="C1616" s="12" t="s">
        <v>6942</v>
      </c>
      <c r="D1616" s="12" t="s">
        <v>8281</v>
      </c>
      <c r="E1616" s="13" t="s">
        <v>3043</v>
      </c>
      <c r="F1616" s="13" t="s">
        <v>75</v>
      </c>
      <c r="G1616" s="13" t="s">
        <v>3044</v>
      </c>
      <c r="H1616" s="14">
        <v>480000</v>
      </c>
      <c r="I1616" s="14">
        <v>100000</v>
      </c>
      <c r="J1616" s="15">
        <v>0.20833333333333334</v>
      </c>
    </row>
    <row r="1617" spans="2:10" s="2" customFormat="1" ht="14.25">
      <c r="B1617" s="12" t="s">
        <v>6938</v>
      </c>
      <c r="C1617" s="12" t="s">
        <v>6942</v>
      </c>
      <c r="D1617" s="12" t="s">
        <v>8282</v>
      </c>
      <c r="E1617" s="13" t="s">
        <v>3045</v>
      </c>
      <c r="F1617" s="13" t="s">
        <v>2984</v>
      </c>
      <c r="G1617" s="13" t="s">
        <v>3046</v>
      </c>
      <c r="H1617" s="14">
        <v>628492</v>
      </c>
      <c r="I1617" s="14">
        <v>160000</v>
      </c>
      <c r="J1617" s="15">
        <v>0.25457762389974731</v>
      </c>
    </row>
    <row r="1618" spans="2:10" s="2" customFormat="1" ht="14.25">
      <c r="B1618" s="12" t="s">
        <v>6938</v>
      </c>
      <c r="C1618" s="12" t="s">
        <v>6942</v>
      </c>
      <c r="D1618" s="12" t="s">
        <v>8283</v>
      </c>
      <c r="E1618" s="13" t="s">
        <v>3047</v>
      </c>
      <c r="F1618" s="13" t="s">
        <v>2984</v>
      </c>
      <c r="G1618" s="13" t="s">
        <v>3048</v>
      </c>
      <c r="H1618" s="14">
        <v>819980</v>
      </c>
      <c r="I1618" s="14">
        <v>100000</v>
      </c>
      <c r="J1618" s="15">
        <v>0.12195419400473183</v>
      </c>
    </row>
    <row r="1619" spans="2:10" s="2" customFormat="1" ht="14.25">
      <c r="B1619" s="12" t="s">
        <v>6938</v>
      </c>
      <c r="C1619" s="12" t="s">
        <v>6942</v>
      </c>
      <c r="D1619" s="12" t="s">
        <v>8284</v>
      </c>
      <c r="E1619" s="13" t="s">
        <v>3049</v>
      </c>
      <c r="F1619" s="13" t="s">
        <v>373</v>
      </c>
      <c r="G1619" s="13" t="s">
        <v>3050</v>
      </c>
      <c r="H1619" s="14">
        <v>30000</v>
      </c>
      <c r="I1619" s="14">
        <v>24000</v>
      </c>
      <c r="J1619" s="15">
        <v>0.8</v>
      </c>
    </row>
    <row r="1620" spans="2:10" s="2" customFormat="1" ht="14.25">
      <c r="B1620" s="12" t="s">
        <v>6938</v>
      </c>
      <c r="C1620" s="12" t="s">
        <v>6942</v>
      </c>
      <c r="D1620" s="12" t="s">
        <v>8285</v>
      </c>
      <c r="E1620" s="13" t="s">
        <v>3051</v>
      </c>
      <c r="F1620" s="13" t="s">
        <v>89</v>
      </c>
      <c r="G1620" s="13" t="s">
        <v>3052</v>
      </c>
      <c r="H1620" s="14">
        <v>65000</v>
      </c>
      <c r="I1620" s="14">
        <v>35000</v>
      </c>
      <c r="J1620" s="15">
        <v>0.53846153846153844</v>
      </c>
    </row>
    <row r="1621" spans="2:10" s="2" customFormat="1" ht="14.25">
      <c r="B1621" s="12" t="s">
        <v>6938</v>
      </c>
      <c r="C1621" s="12" t="s">
        <v>6942</v>
      </c>
      <c r="D1621" s="12" t="s">
        <v>8286</v>
      </c>
      <c r="E1621" s="13" t="s">
        <v>3053</v>
      </c>
      <c r="F1621" s="13" t="s">
        <v>75</v>
      </c>
      <c r="G1621" s="13" t="s">
        <v>3054</v>
      </c>
      <c r="H1621" s="14">
        <v>2708500</v>
      </c>
      <c r="I1621" s="14">
        <v>200000</v>
      </c>
      <c r="J1621" s="15">
        <v>7.3841609747092488E-2</v>
      </c>
    </row>
    <row r="1622" spans="2:10" s="2" customFormat="1" ht="14.25">
      <c r="B1622" s="12" t="s">
        <v>6938</v>
      </c>
      <c r="C1622" s="12" t="s">
        <v>6942</v>
      </c>
      <c r="D1622" s="12" t="s">
        <v>8287</v>
      </c>
      <c r="E1622" s="13" t="s">
        <v>3055</v>
      </c>
      <c r="F1622" s="13" t="s">
        <v>89</v>
      </c>
      <c r="G1622" s="13" t="s">
        <v>3056</v>
      </c>
      <c r="H1622" s="14">
        <v>405000</v>
      </c>
      <c r="I1622" s="14">
        <v>100000</v>
      </c>
      <c r="J1622" s="15">
        <v>0.24691358024691357</v>
      </c>
    </row>
    <row r="1623" spans="2:10" s="2" customFormat="1" ht="14.25">
      <c r="B1623" s="12" t="s">
        <v>6938</v>
      </c>
      <c r="C1623" s="12" t="s">
        <v>6942</v>
      </c>
      <c r="D1623" s="12" t="s">
        <v>8287</v>
      </c>
      <c r="E1623" s="13" t="s">
        <v>3055</v>
      </c>
      <c r="F1623" s="13" t="s">
        <v>127</v>
      </c>
      <c r="G1623" s="13" t="s">
        <v>3057</v>
      </c>
      <c r="H1623" s="14">
        <v>148333.26999999999</v>
      </c>
      <c r="I1623" s="14">
        <v>59333.2</v>
      </c>
      <c r="J1623" s="15">
        <v>0.3999992719098015</v>
      </c>
    </row>
    <row r="1624" spans="2:10" s="2" customFormat="1" ht="14.25">
      <c r="B1624" s="12" t="s">
        <v>6938</v>
      </c>
      <c r="C1624" s="12" t="s">
        <v>6942</v>
      </c>
      <c r="D1624" s="12" t="s">
        <v>8288</v>
      </c>
      <c r="E1624" s="13" t="s">
        <v>3058</v>
      </c>
      <c r="F1624" s="13" t="s">
        <v>75</v>
      </c>
      <c r="G1624" s="13" t="s">
        <v>3059</v>
      </c>
      <c r="H1624" s="14">
        <v>306214.84000000003</v>
      </c>
      <c r="I1624" s="14">
        <v>50000</v>
      </c>
      <c r="J1624" s="15">
        <v>0.16328405246460295</v>
      </c>
    </row>
    <row r="1625" spans="2:10" s="2" customFormat="1" ht="14.25">
      <c r="B1625" s="12" t="s">
        <v>6938</v>
      </c>
      <c r="C1625" s="12" t="s">
        <v>6942</v>
      </c>
      <c r="D1625" s="12" t="s">
        <v>8289</v>
      </c>
      <c r="E1625" s="13" t="s">
        <v>3060</v>
      </c>
      <c r="F1625" s="13" t="s">
        <v>75</v>
      </c>
      <c r="G1625" s="13" t="s">
        <v>3061</v>
      </c>
      <c r="H1625" s="14">
        <v>233000</v>
      </c>
      <c r="I1625" s="14">
        <v>60000</v>
      </c>
      <c r="J1625" s="15">
        <v>0.25751072961373389</v>
      </c>
    </row>
    <row r="1626" spans="2:10" s="2" customFormat="1" ht="14.25">
      <c r="B1626" s="12" t="s">
        <v>6938</v>
      </c>
      <c r="C1626" s="12" t="s">
        <v>6942</v>
      </c>
      <c r="D1626" s="12" t="s">
        <v>8290</v>
      </c>
      <c r="E1626" s="13" t="s">
        <v>3062</v>
      </c>
      <c r="F1626" s="13" t="s">
        <v>373</v>
      </c>
      <c r="G1626" s="13" t="s">
        <v>3063</v>
      </c>
      <c r="H1626" s="14">
        <v>3508030</v>
      </c>
      <c r="I1626" s="14">
        <v>600000</v>
      </c>
      <c r="J1626" s="15">
        <v>0.17103616559721554</v>
      </c>
    </row>
    <row r="1627" spans="2:10" s="2" customFormat="1" ht="14.25">
      <c r="B1627" s="12" t="s">
        <v>6938</v>
      </c>
      <c r="C1627" s="12" t="s">
        <v>6942</v>
      </c>
      <c r="D1627" s="12" t="s">
        <v>8291</v>
      </c>
      <c r="E1627" s="13" t="s">
        <v>3064</v>
      </c>
      <c r="F1627" s="13" t="s">
        <v>151</v>
      </c>
      <c r="G1627" s="13" t="s">
        <v>3065</v>
      </c>
      <c r="H1627" s="14">
        <v>17670000</v>
      </c>
      <c r="I1627" s="14">
        <v>1700000</v>
      </c>
      <c r="J1627" s="15">
        <v>9.6208262591963786E-2</v>
      </c>
    </row>
    <row r="1628" spans="2:10" s="2" customFormat="1" ht="14.25">
      <c r="B1628" s="12" t="s">
        <v>6938</v>
      </c>
      <c r="C1628" s="12" t="s">
        <v>6942</v>
      </c>
      <c r="D1628" s="12" t="s">
        <v>8292</v>
      </c>
      <c r="E1628" s="13" t="s">
        <v>3066</v>
      </c>
      <c r="F1628" s="13" t="s">
        <v>373</v>
      </c>
      <c r="G1628" s="13" t="s">
        <v>3067</v>
      </c>
      <c r="H1628" s="14">
        <v>165716</v>
      </c>
      <c r="I1628" s="14">
        <v>82858</v>
      </c>
      <c r="J1628" s="15">
        <v>0.5</v>
      </c>
    </row>
    <row r="1629" spans="2:10" s="2" customFormat="1" ht="14.25">
      <c r="B1629" s="12" t="s">
        <v>6938</v>
      </c>
      <c r="C1629" s="12" t="s">
        <v>6942</v>
      </c>
      <c r="D1629" s="12" t="s">
        <v>8291</v>
      </c>
      <c r="E1629" s="13" t="s">
        <v>3064</v>
      </c>
      <c r="F1629" s="13" t="s">
        <v>89</v>
      </c>
      <c r="G1629" s="13" t="s">
        <v>3068</v>
      </c>
      <c r="H1629" s="14">
        <v>1260077</v>
      </c>
      <c r="I1629" s="14">
        <v>200000</v>
      </c>
      <c r="J1629" s="15">
        <v>0.15872045914654423</v>
      </c>
    </row>
    <row r="1630" spans="2:10" s="2" customFormat="1" ht="14.25">
      <c r="B1630" s="12" t="s">
        <v>6938</v>
      </c>
      <c r="C1630" s="12" t="s">
        <v>6942</v>
      </c>
      <c r="D1630" s="12" t="s">
        <v>8293</v>
      </c>
      <c r="E1630" s="13" t="s">
        <v>3069</v>
      </c>
      <c r="F1630" s="13" t="s">
        <v>89</v>
      </c>
      <c r="G1630" s="13" t="s">
        <v>3070</v>
      </c>
      <c r="H1630" s="14">
        <v>312624</v>
      </c>
      <c r="I1630" s="14">
        <v>100000</v>
      </c>
      <c r="J1630" s="15">
        <v>0.31987307436409235</v>
      </c>
    </row>
    <row r="1631" spans="2:10" s="2" customFormat="1" ht="14.25">
      <c r="B1631" s="12" t="s">
        <v>6938</v>
      </c>
      <c r="C1631" s="12" t="s">
        <v>6942</v>
      </c>
      <c r="D1631" s="12" t="s">
        <v>8294</v>
      </c>
      <c r="E1631" s="13" t="s">
        <v>3071</v>
      </c>
      <c r="F1631" s="13" t="s">
        <v>2984</v>
      </c>
      <c r="G1631" s="13" t="s">
        <v>3072</v>
      </c>
      <c r="H1631" s="14">
        <v>701000</v>
      </c>
      <c r="I1631" s="14">
        <v>200000</v>
      </c>
      <c r="J1631" s="15">
        <v>0.28530670470756064</v>
      </c>
    </row>
    <row r="1632" spans="2:10" s="2" customFormat="1" ht="14.25">
      <c r="B1632" s="12" t="s">
        <v>6938</v>
      </c>
      <c r="C1632" s="12" t="s">
        <v>6942</v>
      </c>
      <c r="D1632" s="12" t="s">
        <v>8295</v>
      </c>
      <c r="E1632" s="13" t="s">
        <v>3073</v>
      </c>
      <c r="F1632" s="13" t="s">
        <v>2984</v>
      </c>
      <c r="G1632" s="13" t="s">
        <v>3074</v>
      </c>
      <c r="H1632" s="14">
        <v>2832384</v>
      </c>
      <c r="I1632" s="14">
        <v>500000</v>
      </c>
      <c r="J1632" s="15">
        <v>0.17652973608098338</v>
      </c>
    </row>
    <row r="1633" spans="2:10" s="2" customFormat="1" ht="14.25">
      <c r="B1633" s="12" t="s">
        <v>6938</v>
      </c>
      <c r="C1633" s="12" t="s">
        <v>6942</v>
      </c>
      <c r="D1633" s="12" t="s">
        <v>8296</v>
      </c>
      <c r="E1633" s="13" t="s">
        <v>3075</v>
      </c>
      <c r="F1633" s="13" t="s">
        <v>89</v>
      </c>
      <c r="G1633" s="13" t="s">
        <v>3076</v>
      </c>
      <c r="H1633" s="14">
        <v>61000</v>
      </c>
      <c r="I1633" s="14">
        <v>20000</v>
      </c>
      <c r="J1633" s="15">
        <v>0.32786885245901637</v>
      </c>
    </row>
    <row r="1634" spans="2:10" s="2" customFormat="1" ht="14.25">
      <c r="B1634" s="12" t="s">
        <v>6938</v>
      </c>
      <c r="C1634" s="12" t="s">
        <v>6942</v>
      </c>
      <c r="D1634" s="12" t="s">
        <v>8297</v>
      </c>
      <c r="E1634" s="13" t="s">
        <v>3077</v>
      </c>
      <c r="F1634" s="13" t="s">
        <v>2984</v>
      </c>
      <c r="G1634" s="13" t="s">
        <v>3078</v>
      </c>
      <c r="H1634" s="14">
        <v>1819826</v>
      </c>
      <c r="I1634" s="14">
        <v>250000</v>
      </c>
      <c r="J1634" s="15">
        <v>0.13737577109020313</v>
      </c>
    </row>
    <row r="1635" spans="2:10" s="2" customFormat="1" ht="14.25">
      <c r="B1635" s="12" t="s">
        <v>6938</v>
      </c>
      <c r="C1635" s="12" t="s">
        <v>6942</v>
      </c>
      <c r="D1635" s="12" t="s">
        <v>8298</v>
      </c>
      <c r="E1635" s="13" t="s">
        <v>3079</v>
      </c>
      <c r="F1635" s="13" t="s">
        <v>75</v>
      </c>
      <c r="G1635" s="13" t="s">
        <v>3080</v>
      </c>
      <c r="H1635" s="14">
        <v>42442.71</v>
      </c>
      <c r="I1635" s="14">
        <v>20000</v>
      </c>
      <c r="J1635" s="15">
        <v>0.47122344449730003</v>
      </c>
    </row>
    <row r="1636" spans="2:10" s="2" customFormat="1" ht="14.25">
      <c r="B1636" s="12" t="s">
        <v>6938</v>
      </c>
      <c r="C1636" s="12" t="s">
        <v>6942</v>
      </c>
      <c r="D1636" s="12" t="s">
        <v>8299</v>
      </c>
      <c r="E1636" s="13" t="s">
        <v>3081</v>
      </c>
      <c r="F1636" s="13" t="s">
        <v>75</v>
      </c>
      <c r="G1636" s="13" t="s">
        <v>3082</v>
      </c>
      <c r="H1636" s="14">
        <v>5300000</v>
      </c>
      <c r="I1636" s="14">
        <v>384125</v>
      </c>
      <c r="J1636" s="15">
        <v>7.2476415094339622E-2</v>
      </c>
    </row>
    <row r="1637" spans="2:10" s="2" customFormat="1" ht="14.25">
      <c r="B1637" s="12" t="s">
        <v>6938</v>
      </c>
      <c r="C1637" s="12" t="s">
        <v>6942</v>
      </c>
      <c r="D1637" s="12" t="s">
        <v>8299</v>
      </c>
      <c r="E1637" s="13" t="s">
        <v>3081</v>
      </c>
      <c r="F1637" s="13" t="s">
        <v>75</v>
      </c>
      <c r="G1637" s="13" t="s">
        <v>3083</v>
      </c>
      <c r="H1637" s="14">
        <v>800000</v>
      </c>
      <c r="I1637" s="14">
        <v>320000</v>
      </c>
      <c r="J1637" s="15">
        <v>0.4</v>
      </c>
    </row>
    <row r="1638" spans="2:10" s="2" customFormat="1" ht="14.25">
      <c r="B1638" s="12" t="s">
        <v>6938</v>
      </c>
      <c r="C1638" s="12" t="s">
        <v>6942</v>
      </c>
      <c r="D1638" s="12" t="s">
        <v>8300</v>
      </c>
      <c r="E1638" s="13" t="s">
        <v>3084</v>
      </c>
      <c r="F1638" s="13" t="s">
        <v>2984</v>
      </c>
      <c r="G1638" s="13" t="s">
        <v>3085</v>
      </c>
      <c r="H1638" s="14">
        <v>725000</v>
      </c>
      <c r="I1638" s="14">
        <v>100000</v>
      </c>
      <c r="J1638" s="15">
        <v>0.13793103448275862</v>
      </c>
    </row>
    <row r="1639" spans="2:10" s="2" customFormat="1" ht="14.25">
      <c r="B1639" s="12" t="s">
        <v>6938</v>
      </c>
      <c r="C1639" s="12" t="s">
        <v>6942</v>
      </c>
      <c r="D1639" s="12" t="s">
        <v>8301</v>
      </c>
      <c r="E1639" s="13" t="s">
        <v>3086</v>
      </c>
      <c r="F1639" s="13" t="s">
        <v>356</v>
      </c>
      <c r="G1639" s="13" t="s">
        <v>3087</v>
      </c>
      <c r="H1639" s="14">
        <v>42932.800000000003</v>
      </c>
      <c r="I1639" s="14">
        <v>20000</v>
      </c>
      <c r="J1639" s="15">
        <v>0.46584429620243728</v>
      </c>
    </row>
    <row r="1640" spans="2:10" s="2" customFormat="1" ht="14.25">
      <c r="B1640" s="12" t="s">
        <v>6938</v>
      </c>
      <c r="C1640" s="12" t="s">
        <v>6942</v>
      </c>
      <c r="D1640" s="12" t="s">
        <v>8302</v>
      </c>
      <c r="E1640" s="13" t="s">
        <v>3088</v>
      </c>
      <c r="F1640" s="13" t="s">
        <v>127</v>
      </c>
      <c r="G1640" s="13" t="s">
        <v>3089</v>
      </c>
      <c r="H1640" s="14">
        <v>1095000</v>
      </c>
      <c r="I1640" s="14">
        <v>200000</v>
      </c>
      <c r="J1640" s="15">
        <v>0.18264840182648401</v>
      </c>
    </row>
    <row r="1641" spans="2:10" s="2" customFormat="1" ht="14.25">
      <c r="B1641" s="12" t="s">
        <v>6938</v>
      </c>
      <c r="C1641" s="12" t="s">
        <v>6942</v>
      </c>
      <c r="D1641" s="12" t="s">
        <v>8303</v>
      </c>
      <c r="E1641" s="13" t="s">
        <v>3090</v>
      </c>
      <c r="F1641" s="13" t="s">
        <v>89</v>
      </c>
      <c r="G1641" s="13" t="s">
        <v>3091</v>
      </c>
      <c r="H1641" s="14">
        <v>836478</v>
      </c>
      <c r="I1641" s="14">
        <v>200000</v>
      </c>
      <c r="J1641" s="15">
        <v>0.23909774076544751</v>
      </c>
    </row>
    <row r="1642" spans="2:10" s="2" customFormat="1" ht="14.25">
      <c r="B1642" s="12" t="s">
        <v>6938</v>
      </c>
      <c r="C1642" s="12" t="s">
        <v>6942</v>
      </c>
      <c r="D1642" s="12" t="s">
        <v>8304</v>
      </c>
      <c r="E1642" s="13" t="s">
        <v>3092</v>
      </c>
      <c r="F1642" s="13" t="s">
        <v>2984</v>
      </c>
      <c r="G1642" s="13" t="s">
        <v>3093</v>
      </c>
      <c r="H1642" s="14">
        <v>1005109</v>
      </c>
      <c r="I1642" s="14">
        <v>200000</v>
      </c>
      <c r="J1642" s="15">
        <v>0.19898339384086702</v>
      </c>
    </row>
    <row r="1643" spans="2:10" s="2" customFormat="1" ht="15" customHeight="1">
      <c r="B1643" s="12" t="s">
        <v>6938</v>
      </c>
      <c r="C1643" s="12" t="s">
        <v>6942</v>
      </c>
      <c r="D1643" s="17" t="s">
        <v>9700</v>
      </c>
      <c r="E1643" s="13" t="s">
        <v>3094</v>
      </c>
      <c r="F1643" s="13" t="s">
        <v>2984</v>
      </c>
      <c r="G1643" s="13" t="s">
        <v>3095</v>
      </c>
      <c r="H1643" s="14">
        <v>393699</v>
      </c>
      <c r="I1643" s="14">
        <v>30000</v>
      </c>
      <c r="J1643" s="15">
        <v>7.6200345949570605E-2</v>
      </c>
    </row>
    <row r="1644" spans="2:10" s="2" customFormat="1" ht="14.25">
      <c r="B1644" s="12" t="s">
        <v>6938</v>
      </c>
      <c r="C1644" s="12" t="s">
        <v>6942</v>
      </c>
      <c r="D1644" s="12" t="s">
        <v>8305</v>
      </c>
      <c r="E1644" s="13" t="s">
        <v>3096</v>
      </c>
      <c r="F1644" s="13" t="s">
        <v>373</v>
      </c>
      <c r="G1644" s="13" t="s">
        <v>3097</v>
      </c>
      <c r="H1644" s="14">
        <v>509782.11</v>
      </c>
      <c r="I1644" s="14">
        <v>50000</v>
      </c>
      <c r="J1644" s="15">
        <v>9.8081119402169681E-2</v>
      </c>
    </row>
    <row r="1645" spans="2:10" s="2" customFormat="1" ht="14.25">
      <c r="B1645" s="12" t="s">
        <v>6938</v>
      </c>
      <c r="C1645" s="12" t="s">
        <v>6942</v>
      </c>
      <c r="D1645" s="12" t="s">
        <v>8306</v>
      </c>
      <c r="E1645" s="13" t="s">
        <v>3098</v>
      </c>
      <c r="F1645" s="13" t="s">
        <v>373</v>
      </c>
      <c r="G1645" s="13" t="s">
        <v>3099</v>
      </c>
      <c r="H1645" s="14">
        <v>720377</v>
      </c>
      <c r="I1645" s="14">
        <v>200000</v>
      </c>
      <c r="J1645" s="15">
        <v>0.27763240636500053</v>
      </c>
    </row>
    <row r="1646" spans="2:10" s="2" customFormat="1" ht="14.25">
      <c r="B1646" s="12" t="s">
        <v>6938</v>
      </c>
      <c r="C1646" s="12" t="s">
        <v>6942</v>
      </c>
      <c r="D1646" s="12" t="s">
        <v>8307</v>
      </c>
      <c r="E1646" s="13" t="s">
        <v>3100</v>
      </c>
      <c r="F1646" s="13" t="s">
        <v>373</v>
      </c>
      <c r="G1646" s="13" t="s">
        <v>3101</v>
      </c>
      <c r="H1646" s="14">
        <v>54720.89</v>
      </c>
      <c r="I1646" s="14">
        <v>27360.45</v>
      </c>
      <c r="J1646" s="15">
        <v>0.5000000913727829</v>
      </c>
    </row>
    <row r="1647" spans="2:10" s="2" customFormat="1" ht="14.25">
      <c r="B1647" s="12" t="s">
        <v>6938</v>
      </c>
      <c r="C1647" s="12" t="s">
        <v>6942</v>
      </c>
      <c r="D1647" s="12" t="s">
        <v>8308</v>
      </c>
      <c r="E1647" s="13" t="s">
        <v>3102</v>
      </c>
      <c r="F1647" s="13" t="s">
        <v>89</v>
      </c>
      <c r="G1647" s="13" t="s">
        <v>3103</v>
      </c>
      <c r="H1647" s="14">
        <v>123965</v>
      </c>
      <c r="I1647" s="14">
        <v>62000</v>
      </c>
      <c r="J1647" s="15">
        <v>0.50014116887831239</v>
      </c>
    </row>
    <row r="1648" spans="2:10" s="2" customFormat="1" ht="14.25">
      <c r="B1648" s="12" t="s">
        <v>6938</v>
      </c>
      <c r="C1648" s="12" t="s">
        <v>6942</v>
      </c>
      <c r="D1648" s="12" t="s">
        <v>8289</v>
      </c>
      <c r="E1648" s="13" t="s">
        <v>3104</v>
      </c>
      <c r="F1648" s="13" t="s">
        <v>17</v>
      </c>
      <c r="G1648" s="13" t="s">
        <v>3105</v>
      </c>
      <c r="H1648" s="14">
        <v>50569</v>
      </c>
      <c r="I1648" s="14">
        <v>30341</v>
      </c>
      <c r="J1648" s="15">
        <v>0.59999209001562226</v>
      </c>
    </row>
    <row r="1649" spans="2:10" s="2" customFormat="1" ht="14.25">
      <c r="B1649" s="12" t="s">
        <v>6938</v>
      </c>
      <c r="C1649" s="12" t="s">
        <v>6942</v>
      </c>
      <c r="D1649" s="12" t="s">
        <v>8290</v>
      </c>
      <c r="E1649" s="13" t="s">
        <v>3062</v>
      </c>
      <c r="F1649" s="13" t="s">
        <v>75</v>
      </c>
      <c r="G1649" s="13" t="s">
        <v>3106</v>
      </c>
      <c r="H1649" s="14">
        <v>10433333.33</v>
      </c>
      <c r="I1649" s="14">
        <v>313768.7</v>
      </c>
      <c r="J1649" s="15">
        <v>3.0073677325902135E-2</v>
      </c>
    </row>
    <row r="1650" spans="2:10" s="2" customFormat="1" ht="14.25">
      <c r="B1650" s="12" t="s">
        <v>6938</v>
      </c>
      <c r="C1650" s="12" t="s">
        <v>6942</v>
      </c>
      <c r="D1650" s="12" t="s">
        <v>8309</v>
      </c>
      <c r="E1650" s="13" t="s">
        <v>3107</v>
      </c>
      <c r="F1650" s="13" t="s">
        <v>373</v>
      </c>
      <c r="G1650" s="13" t="s">
        <v>3108</v>
      </c>
      <c r="H1650" s="14">
        <v>456450</v>
      </c>
      <c r="I1650" s="14">
        <v>45000</v>
      </c>
      <c r="J1650" s="15">
        <v>9.8586920801840283E-2</v>
      </c>
    </row>
    <row r="1651" spans="2:10" s="2" customFormat="1" ht="14.25">
      <c r="B1651" s="12" t="s">
        <v>6938</v>
      </c>
      <c r="C1651" s="12" t="s">
        <v>6942</v>
      </c>
      <c r="D1651" s="12" t="s">
        <v>8310</v>
      </c>
      <c r="E1651" s="13" t="s">
        <v>3064</v>
      </c>
      <c r="F1651" s="13" t="s">
        <v>2984</v>
      </c>
      <c r="G1651" s="13" t="s">
        <v>3109</v>
      </c>
      <c r="H1651" s="14">
        <v>3031760</v>
      </c>
      <c r="I1651" s="14">
        <v>985000</v>
      </c>
      <c r="J1651" s="15">
        <v>0.32489379106525584</v>
      </c>
    </row>
    <row r="1652" spans="2:10" s="2" customFormat="1" ht="14.25">
      <c r="B1652" s="12" t="s">
        <v>6938</v>
      </c>
      <c r="C1652" s="12" t="s">
        <v>7230</v>
      </c>
      <c r="D1652" s="12" t="s">
        <v>8311</v>
      </c>
      <c r="E1652" s="13" t="s">
        <v>3110</v>
      </c>
      <c r="F1652" s="13" t="s">
        <v>89</v>
      </c>
      <c r="G1652" s="13" t="s">
        <v>3111</v>
      </c>
      <c r="H1652" s="14">
        <v>254110.73</v>
      </c>
      <c r="I1652" s="14">
        <v>195950</v>
      </c>
      <c r="J1652" s="15">
        <v>0.77112052686637822</v>
      </c>
    </row>
    <row r="1653" spans="2:10" s="2" customFormat="1" ht="14.25">
      <c r="B1653" s="12" t="s">
        <v>6938</v>
      </c>
      <c r="C1653" s="12" t="s">
        <v>7230</v>
      </c>
      <c r="D1653" s="12" t="s">
        <v>8311</v>
      </c>
      <c r="E1653" s="13" t="s">
        <v>3110</v>
      </c>
      <c r="F1653" s="13" t="s">
        <v>89</v>
      </c>
      <c r="G1653" s="13" t="s">
        <v>3112</v>
      </c>
      <c r="H1653" s="14">
        <v>170067.33</v>
      </c>
      <c r="I1653" s="14">
        <v>102040.4</v>
      </c>
      <c r="J1653" s="15">
        <v>0.60000001176004825</v>
      </c>
    </row>
    <row r="1654" spans="2:10" s="2" customFormat="1" ht="14.25">
      <c r="B1654" s="12" t="s">
        <v>6938</v>
      </c>
      <c r="C1654" s="12" t="s">
        <v>7230</v>
      </c>
      <c r="D1654" s="12" t="s">
        <v>8312</v>
      </c>
      <c r="E1654" s="13" t="s">
        <v>3113</v>
      </c>
      <c r="F1654" s="13" t="s">
        <v>75</v>
      </c>
      <c r="G1654" s="13" t="s">
        <v>3114</v>
      </c>
      <c r="H1654" s="14">
        <v>20722</v>
      </c>
      <c r="I1654" s="14">
        <v>14505.4</v>
      </c>
      <c r="J1654" s="15">
        <v>0.7</v>
      </c>
    </row>
    <row r="1655" spans="2:10" s="2" customFormat="1" ht="14.25">
      <c r="B1655" s="12" t="s">
        <v>6938</v>
      </c>
      <c r="C1655" s="12" t="s">
        <v>7230</v>
      </c>
      <c r="D1655" s="12" t="s">
        <v>8313</v>
      </c>
      <c r="E1655" s="13" t="s">
        <v>3115</v>
      </c>
      <c r="F1655" s="13" t="s">
        <v>75</v>
      </c>
      <c r="G1655" s="13" t="s">
        <v>3116</v>
      </c>
      <c r="H1655" s="14">
        <v>36526.089999999997</v>
      </c>
      <c r="I1655" s="14">
        <v>21915.65</v>
      </c>
      <c r="J1655" s="15">
        <v>0.59999989048923674</v>
      </c>
    </row>
    <row r="1656" spans="2:10" s="2" customFormat="1" ht="14.25">
      <c r="B1656" s="12" t="s">
        <v>6938</v>
      </c>
      <c r="C1656" s="12" t="s">
        <v>7230</v>
      </c>
      <c r="D1656" s="12" t="s">
        <v>8314</v>
      </c>
      <c r="E1656" s="13" t="s">
        <v>3117</v>
      </c>
      <c r="F1656" s="13" t="s">
        <v>89</v>
      </c>
      <c r="G1656" s="13" t="s">
        <v>3118</v>
      </c>
      <c r="H1656" s="14">
        <v>211304</v>
      </c>
      <c r="I1656" s="14">
        <v>116249.85</v>
      </c>
      <c r="J1656" s="15">
        <v>0.55015451671525384</v>
      </c>
    </row>
    <row r="1657" spans="2:10" s="2" customFormat="1" ht="14.25">
      <c r="B1657" s="12" t="s">
        <v>6938</v>
      </c>
      <c r="C1657" s="12" t="s">
        <v>7230</v>
      </c>
      <c r="D1657" s="12" t="s">
        <v>8315</v>
      </c>
      <c r="E1657" s="13" t="s">
        <v>3119</v>
      </c>
      <c r="F1657" s="13" t="s">
        <v>6</v>
      </c>
      <c r="G1657" s="13" t="s">
        <v>3120</v>
      </c>
      <c r="H1657" s="14">
        <v>154508.51</v>
      </c>
      <c r="I1657" s="14">
        <v>93000</v>
      </c>
      <c r="J1657" s="15">
        <v>0.60190859390204454</v>
      </c>
    </row>
    <row r="1658" spans="2:10" s="2" customFormat="1" ht="14.25">
      <c r="B1658" s="12" t="s">
        <v>6938</v>
      </c>
      <c r="C1658" s="12" t="s">
        <v>7230</v>
      </c>
      <c r="D1658" s="12" t="s">
        <v>8316</v>
      </c>
      <c r="E1658" s="13" t="s">
        <v>3121</v>
      </c>
      <c r="F1658" s="13" t="s">
        <v>373</v>
      </c>
      <c r="G1658" s="13" t="s">
        <v>3122</v>
      </c>
      <c r="H1658" s="14">
        <v>565155</v>
      </c>
      <c r="I1658" s="14">
        <v>226062</v>
      </c>
      <c r="J1658" s="15">
        <v>0.4</v>
      </c>
    </row>
    <row r="1659" spans="2:10" s="2" customFormat="1" ht="14.25">
      <c r="B1659" s="12" t="s">
        <v>6938</v>
      </c>
      <c r="C1659" s="12" t="s">
        <v>7230</v>
      </c>
      <c r="D1659" s="12" t="s">
        <v>8317</v>
      </c>
      <c r="E1659" s="13" t="s">
        <v>3123</v>
      </c>
      <c r="F1659" s="13" t="s">
        <v>151</v>
      </c>
      <c r="G1659" s="13" t="s">
        <v>3124</v>
      </c>
      <c r="H1659" s="14">
        <v>183783.64</v>
      </c>
      <c r="I1659" s="14">
        <v>110270.18</v>
      </c>
      <c r="J1659" s="15">
        <v>0.59999997823527695</v>
      </c>
    </row>
    <row r="1660" spans="2:10" s="2" customFormat="1" ht="14.25">
      <c r="B1660" s="12" t="s">
        <v>6938</v>
      </c>
      <c r="C1660" s="12" t="s">
        <v>7230</v>
      </c>
      <c r="D1660" s="12" t="s">
        <v>3125</v>
      </c>
      <c r="E1660" s="13" t="s">
        <v>3126</v>
      </c>
      <c r="F1660" s="13" t="s">
        <v>373</v>
      </c>
      <c r="G1660" s="13" t="s">
        <v>3127</v>
      </c>
      <c r="H1660" s="14">
        <v>1507875.37</v>
      </c>
      <c r="I1660" s="14">
        <v>417150</v>
      </c>
      <c r="J1660" s="15">
        <v>0.27664753221614063</v>
      </c>
    </row>
    <row r="1661" spans="2:10" s="2" customFormat="1" ht="14.25">
      <c r="B1661" s="12" t="s">
        <v>6938</v>
      </c>
      <c r="C1661" s="12" t="s">
        <v>7230</v>
      </c>
      <c r="D1661" s="12" t="s">
        <v>3125</v>
      </c>
      <c r="E1661" s="13" t="s">
        <v>3126</v>
      </c>
      <c r="F1661" s="13" t="s">
        <v>356</v>
      </c>
      <c r="G1661" s="13" t="s">
        <v>3128</v>
      </c>
      <c r="H1661" s="14">
        <v>321851.14</v>
      </c>
      <c r="I1661" s="14">
        <v>78750</v>
      </c>
      <c r="J1661" s="15">
        <v>0.24467833172813991</v>
      </c>
    </row>
    <row r="1662" spans="2:10" s="2" customFormat="1" ht="14.25">
      <c r="B1662" s="12" t="s">
        <v>6938</v>
      </c>
      <c r="C1662" s="12" t="s">
        <v>7230</v>
      </c>
      <c r="D1662" s="12" t="s">
        <v>8318</v>
      </c>
      <c r="E1662" s="13" t="s">
        <v>3129</v>
      </c>
      <c r="F1662" s="13" t="s">
        <v>75</v>
      </c>
      <c r="G1662" s="13" t="s">
        <v>3130</v>
      </c>
      <c r="H1662" s="14">
        <v>567000</v>
      </c>
      <c r="I1662" s="14">
        <v>255150</v>
      </c>
      <c r="J1662" s="15">
        <v>0.45</v>
      </c>
    </row>
    <row r="1663" spans="2:10" s="2" customFormat="1" ht="14.25">
      <c r="B1663" s="12" t="s">
        <v>6938</v>
      </c>
      <c r="C1663" s="12" t="s">
        <v>7230</v>
      </c>
      <c r="D1663" s="12" t="s">
        <v>8319</v>
      </c>
      <c r="E1663" s="13" t="s">
        <v>3131</v>
      </c>
      <c r="F1663" s="13" t="s">
        <v>89</v>
      </c>
      <c r="G1663" s="13" t="s">
        <v>3132</v>
      </c>
      <c r="H1663" s="14">
        <v>7649.04</v>
      </c>
      <c r="I1663" s="14">
        <v>3671.54</v>
      </c>
      <c r="J1663" s="15">
        <v>0.48000010458828818</v>
      </c>
    </row>
    <row r="1664" spans="2:10" s="2" customFormat="1" ht="14.25">
      <c r="B1664" s="12" t="s">
        <v>6938</v>
      </c>
      <c r="C1664" s="12" t="s">
        <v>7230</v>
      </c>
      <c r="D1664" s="12" t="s">
        <v>8320</v>
      </c>
      <c r="E1664" s="13" t="s">
        <v>3133</v>
      </c>
      <c r="F1664" s="13" t="s">
        <v>89</v>
      </c>
      <c r="G1664" s="13" t="s">
        <v>3134</v>
      </c>
      <c r="H1664" s="14">
        <v>432890</v>
      </c>
      <c r="I1664" s="14">
        <v>128351.88</v>
      </c>
      <c r="J1664" s="15">
        <v>0.29649998844972164</v>
      </c>
    </row>
    <row r="1665" spans="2:10" s="2" customFormat="1" ht="14.25">
      <c r="B1665" s="12" t="s">
        <v>6938</v>
      </c>
      <c r="C1665" s="12" t="s">
        <v>7230</v>
      </c>
      <c r="D1665" s="12" t="s">
        <v>8321</v>
      </c>
      <c r="E1665" s="13" t="s">
        <v>3135</v>
      </c>
      <c r="F1665" s="13" t="s">
        <v>89</v>
      </c>
      <c r="G1665" s="13" t="s">
        <v>3136</v>
      </c>
      <c r="H1665" s="14">
        <v>8500</v>
      </c>
      <c r="I1665" s="14">
        <v>5100</v>
      </c>
      <c r="J1665" s="15">
        <v>0.6</v>
      </c>
    </row>
    <row r="1666" spans="2:10" s="2" customFormat="1" ht="14.25">
      <c r="B1666" s="12" t="s">
        <v>6938</v>
      </c>
      <c r="C1666" s="12" t="s">
        <v>7230</v>
      </c>
      <c r="D1666" s="12" t="s">
        <v>8322</v>
      </c>
      <c r="E1666" s="13" t="s">
        <v>3137</v>
      </c>
      <c r="F1666" s="13" t="s">
        <v>2984</v>
      </c>
      <c r="G1666" s="13" t="s">
        <v>3138</v>
      </c>
      <c r="H1666" s="14">
        <v>450000</v>
      </c>
      <c r="I1666" s="14">
        <v>135000</v>
      </c>
      <c r="J1666" s="15">
        <v>0.3</v>
      </c>
    </row>
    <row r="1667" spans="2:10" s="2" customFormat="1" ht="14.25">
      <c r="B1667" s="12" t="s">
        <v>6938</v>
      </c>
      <c r="C1667" s="12" t="s">
        <v>7230</v>
      </c>
      <c r="D1667" s="12" t="s">
        <v>8323</v>
      </c>
      <c r="E1667" s="13" t="s">
        <v>3139</v>
      </c>
      <c r="F1667" s="13" t="s">
        <v>151</v>
      </c>
      <c r="G1667" s="13" t="s">
        <v>3140</v>
      </c>
      <c r="H1667" s="14">
        <v>78523.520000000004</v>
      </c>
      <c r="I1667" s="14">
        <v>35181.65</v>
      </c>
      <c r="J1667" s="15">
        <v>0.44803964468225571</v>
      </c>
    </row>
    <row r="1668" spans="2:10" s="2" customFormat="1" ht="14.25">
      <c r="B1668" s="12" t="s">
        <v>6938</v>
      </c>
      <c r="C1668" s="12" t="s">
        <v>7230</v>
      </c>
      <c r="D1668" s="12" t="s">
        <v>8323</v>
      </c>
      <c r="E1668" s="13" t="s">
        <v>3139</v>
      </c>
      <c r="F1668" s="13" t="s">
        <v>373</v>
      </c>
      <c r="G1668" s="13" t="s">
        <v>3141</v>
      </c>
      <c r="H1668" s="14">
        <v>864907.65</v>
      </c>
      <c r="I1668" s="14">
        <v>220448.57</v>
      </c>
      <c r="J1668" s="15">
        <v>0.25488105001730532</v>
      </c>
    </row>
    <row r="1669" spans="2:10" s="2" customFormat="1" ht="14.25">
      <c r="B1669" s="12" t="s">
        <v>6938</v>
      </c>
      <c r="C1669" s="12" t="s">
        <v>7230</v>
      </c>
      <c r="D1669" s="12" t="s">
        <v>8324</v>
      </c>
      <c r="E1669" s="13" t="s">
        <v>3142</v>
      </c>
      <c r="F1669" s="13" t="s">
        <v>2984</v>
      </c>
      <c r="G1669" s="13" t="s">
        <v>3143</v>
      </c>
      <c r="H1669" s="14">
        <v>792880</v>
      </c>
      <c r="I1669" s="14">
        <v>300000</v>
      </c>
      <c r="J1669" s="15">
        <v>0.37836747048733732</v>
      </c>
    </row>
    <row r="1670" spans="2:10" s="2" customFormat="1" ht="14.25">
      <c r="B1670" s="12" t="s">
        <v>6938</v>
      </c>
      <c r="C1670" s="12" t="s">
        <v>7230</v>
      </c>
      <c r="D1670" s="12" t="s">
        <v>8324</v>
      </c>
      <c r="E1670" s="13" t="s">
        <v>3142</v>
      </c>
      <c r="F1670" s="13" t="s">
        <v>356</v>
      </c>
      <c r="G1670" s="13" t="s">
        <v>3144</v>
      </c>
      <c r="H1670" s="14">
        <v>484231</v>
      </c>
      <c r="I1670" s="14">
        <v>121057.75</v>
      </c>
      <c r="J1670" s="15">
        <v>0.25</v>
      </c>
    </row>
    <row r="1671" spans="2:10" s="2" customFormat="1" ht="14.25">
      <c r="B1671" s="12" t="s">
        <v>6938</v>
      </c>
      <c r="C1671" s="12" t="s">
        <v>7230</v>
      </c>
      <c r="D1671" s="12" t="s">
        <v>8325</v>
      </c>
      <c r="E1671" s="13" t="s">
        <v>3145</v>
      </c>
      <c r="F1671" s="13" t="s">
        <v>2984</v>
      </c>
      <c r="G1671" s="13" t="s">
        <v>3146</v>
      </c>
      <c r="H1671" s="14">
        <v>204342.54</v>
      </c>
      <c r="I1671" s="14">
        <v>102171.27</v>
      </c>
      <c r="J1671" s="15">
        <v>0.5</v>
      </c>
    </row>
    <row r="1672" spans="2:10" s="2" customFormat="1" ht="14.25">
      <c r="B1672" s="12" t="s">
        <v>6938</v>
      </c>
      <c r="C1672" s="12" t="s">
        <v>7230</v>
      </c>
      <c r="D1672" s="12" t="s">
        <v>8325</v>
      </c>
      <c r="E1672" s="13" t="s">
        <v>3145</v>
      </c>
      <c r="F1672" s="13" t="s">
        <v>356</v>
      </c>
      <c r="G1672" s="13" t="s">
        <v>3147</v>
      </c>
      <c r="H1672" s="14">
        <v>501741.11</v>
      </c>
      <c r="I1672" s="14">
        <v>225783.5</v>
      </c>
      <c r="J1672" s="15">
        <v>0.45000000099652987</v>
      </c>
    </row>
    <row r="1673" spans="2:10" s="2" customFormat="1" ht="14.25">
      <c r="B1673" s="12" t="s">
        <v>6938</v>
      </c>
      <c r="C1673" s="12" t="s">
        <v>7230</v>
      </c>
      <c r="D1673" s="12" t="s">
        <v>8326</v>
      </c>
      <c r="E1673" s="13" t="s">
        <v>3148</v>
      </c>
      <c r="F1673" s="13" t="s">
        <v>75</v>
      </c>
      <c r="G1673" s="13" t="s">
        <v>3149</v>
      </c>
      <c r="H1673" s="14">
        <v>73105</v>
      </c>
      <c r="I1673" s="14">
        <v>43863.1</v>
      </c>
      <c r="J1673" s="15">
        <v>0.60000136789549274</v>
      </c>
    </row>
    <row r="1674" spans="2:10" s="2" customFormat="1" ht="14.25">
      <c r="B1674" s="12" t="s">
        <v>6938</v>
      </c>
      <c r="C1674" s="12" t="s">
        <v>7230</v>
      </c>
      <c r="D1674" s="12" t="s">
        <v>8327</v>
      </c>
      <c r="E1674" s="13" t="s">
        <v>3150</v>
      </c>
      <c r="F1674" s="13" t="s">
        <v>75</v>
      </c>
      <c r="G1674" s="13" t="s">
        <v>3151</v>
      </c>
      <c r="H1674" s="14">
        <v>394796</v>
      </c>
      <c r="I1674" s="14">
        <v>161866.35999999999</v>
      </c>
      <c r="J1674" s="15">
        <v>0.41</v>
      </c>
    </row>
    <row r="1675" spans="2:10" s="2" customFormat="1" ht="14.25">
      <c r="B1675" s="12" t="s">
        <v>6938</v>
      </c>
      <c r="C1675" s="12" t="s">
        <v>7230</v>
      </c>
      <c r="D1675" s="12" t="s">
        <v>8328</v>
      </c>
      <c r="E1675" s="13" t="s">
        <v>3152</v>
      </c>
      <c r="F1675" s="13" t="s">
        <v>96</v>
      </c>
      <c r="G1675" s="13" t="s">
        <v>3153</v>
      </c>
      <c r="H1675" s="14">
        <v>17050</v>
      </c>
      <c r="I1675" s="14">
        <v>13640</v>
      </c>
      <c r="J1675" s="15">
        <v>0.8</v>
      </c>
    </row>
    <row r="1676" spans="2:10" s="2" customFormat="1" ht="14.25">
      <c r="B1676" s="12" t="s">
        <v>6938</v>
      </c>
      <c r="C1676" s="12" t="s">
        <v>7230</v>
      </c>
      <c r="D1676" s="12" t="s">
        <v>8328</v>
      </c>
      <c r="E1676" s="13" t="s">
        <v>3152</v>
      </c>
      <c r="F1676" s="13" t="s">
        <v>151</v>
      </c>
      <c r="G1676" s="13" t="s">
        <v>3154</v>
      </c>
      <c r="H1676" s="14">
        <v>49638</v>
      </c>
      <c r="I1676" s="14">
        <v>22337.1</v>
      </c>
      <c r="J1676" s="15">
        <v>0.44999999999999996</v>
      </c>
    </row>
    <row r="1677" spans="2:10" s="2" customFormat="1" ht="14.25">
      <c r="B1677" s="12" t="s">
        <v>6938</v>
      </c>
      <c r="C1677" s="12" t="s">
        <v>7230</v>
      </c>
      <c r="D1677" s="12" t="s">
        <v>8329</v>
      </c>
      <c r="E1677" s="13" t="s">
        <v>3155</v>
      </c>
      <c r="F1677" s="13" t="s">
        <v>75</v>
      </c>
      <c r="G1677" s="13" t="s">
        <v>3156</v>
      </c>
      <c r="H1677" s="14">
        <v>160817.04999999999</v>
      </c>
      <c r="I1677" s="14">
        <v>90598.5</v>
      </c>
      <c r="J1677" s="15">
        <v>0.56336377268455062</v>
      </c>
    </row>
    <row r="1678" spans="2:10" s="2" customFormat="1" ht="14.25">
      <c r="B1678" s="12" t="s">
        <v>6938</v>
      </c>
      <c r="C1678" s="12" t="s">
        <v>7230</v>
      </c>
      <c r="D1678" s="12" t="s">
        <v>8330</v>
      </c>
      <c r="E1678" s="13" t="s">
        <v>3157</v>
      </c>
      <c r="F1678" s="13" t="s">
        <v>89</v>
      </c>
      <c r="G1678" s="13" t="s">
        <v>3158</v>
      </c>
      <c r="H1678" s="14">
        <v>15074.35</v>
      </c>
      <c r="I1678" s="14">
        <v>5276.02</v>
      </c>
      <c r="J1678" s="15">
        <v>0.34999983415536989</v>
      </c>
    </row>
    <row r="1679" spans="2:10" s="2" customFormat="1" ht="14.25">
      <c r="B1679" s="12" t="s">
        <v>6938</v>
      </c>
      <c r="C1679" s="12" t="s">
        <v>7230</v>
      </c>
      <c r="D1679" s="12" t="s">
        <v>8331</v>
      </c>
      <c r="E1679" s="13" t="s">
        <v>3159</v>
      </c>
      <c r="F1679" s="13" t="s">
        <v>75</v>
      </c>
      <c r="G1679" s="13" t="s">
        <v>3160</v>
      </c>
      <c r="H1679" s="14">
        <v>1006503.19</v>
      </c>
      <c r="I1679" s="14">
        <v>280480.08</v>
      </c>
      <c r="J1679" s="15">
        <v>0.27866785002439987</v>
      </c>
    </row>
    <row r="1680" spans="2:10" s="2" customFormat="1" ht="14.25">
      <c r="B1680" s="12" t="s">
        <v>6938</v>
      </c>
      <c r="C1680" s="12" t="s">
        <v>7230</v>
      </c>
      <c r="D1680" s="12" t="s">
        <v>8332</v>
      </c>
      <c r="E1680" s="13" t="s">
        <v>3161</v>
      </c>
      <c r="F1680" s="13" t="s">
        <v>75</v>
      </c>
      <c r="G1680" s="13" t="s">
        <v>3162</v>
      </c>
      <c r="H1680" s="14">
        <v>1363679.46</v>
      </c>
      <c r="I1680" s="14">
        <v>611703.97</v>
      </c>
      <c r="J1680" s="15">
        <v>0.44856873476703973</v>
      </c>
    </row>
    <row r="1681" spans="2:10" s="2" customFormat="1" ht="14.25">
      <c r="B1681" s="12" t="s">
        <v>6938</v>
      </c>
      <c r="C1681" s="12" t="s">
        <v>7230</v>
      </c>
      <c r="D1681" s="12" t="s">
        <v>8333</v>
      </c>
      <c r="E1681" s="13" t="s">
        <v>3163</v>
      </c>
      <c r="F1681" s="13" t="s">
        <v>373</v>
      </c>
      <c r="G1681" s="13" t="s">
        <v>3164</v>
      </c>
      <c r="H1681" s="14">
        <v>224000</v>
      </c>
      <c r="I1681" s="14">
        <v>44800</v>
      </c>
      <c r="J1681" s="15">
        <v>0.2</v>
      </c>
    </row>
    <row r="1682" spans="2:10" s="2" customFormat="1" ht="14.25">
      <c r="B1682" s="12" t="s">
        <v>6938</v>
      </c>
      <c r="C1682" s="12" t="s">
        <v>7230</v>
      </c>
      <c r="D1682" s="12" t="s">
        <v>8334</v>
      </c>
      <c r="E1682" s="13" t="s">
        <v>3165</v>
      </c>
      <c r="F1682" s="13" t="s">
        <v>75</v>
      </c>
      <c r="G1682" s="13" t="s">
        <v>3166</v>
      </c>
      <c r="H1682" s="14">
        <v>76425</v>
      </c>
      <c r="I1682" s="14">
        <v>23053.5</v>
      </c>
      <c r="J1682" s="15">
        <v>0.30164867517173699</v>
      </c>
    </row>
    <row r="1683" spans="2:10" s="2" customFormat="1" ht="14.25">
      <c r="B1683" s="12" t="s">
        <v>6938</v>
      </c>
      <c r="C1683" s="12" t="s">
        <v>7230</v>
      </c>
      <c r="D1683" s="12" t="s">
        <v>8335</v>
      </c>
      <c r="E1683" s="13" t="s">
        <v>3167</v>
      </c>
      <c r="F1683" s="13" t="s">
        <v>89</v>
      </c>
      <c r="G1683" s="13" t="s">
        <v>3168</v>
      </c>
      <c r="H1683" s="14">
        <v>137046.94</v>
      </c>
      <c r="I1683" s="14">
        <v>91852.38</v>
      </c>
      <c r="J1683" s="15">
        <v>0.6702256905553674</v>
      </c>
    </row>
    <row r="1684" spans="2:10" s="2" customFormat="1" ht="14.25">
      <c r="B1684" s="12" t="s">
        <v>6938</v>
      </c>
      <c r="C1684" s="12" t="s">
        <v>7230</v>
      </c>
      <c r="D1684" s="12" t="s">
        <v>8336</v>
      </c>
      <c r="E1684" s="13" t="s">
        <v>3169</v>
      </c>
      <c r="F1684" s="13" t="s">
        <v>2984</v>
      </c>
      <c r="G1684" s="13" t="s">
        <v>3170</v>
      </c>
      <c r="H1684" s="14">
        <v>859531.8</v>
      </c>
      <c r="I1684" s="14">
        <v>367500</v>
      </c>
      <c r="J1684" s="15">
        <v>0.4275583521168152</v>
      </c>
    </row>
    <row r="1685" spans="2:10" s="2" customFormat="1" ht="14.25">
      <c r="B1685" s="12" t="s">
        <v>6938</v>
      </c>
      <c r="C1685" s="12" t="s">
        <v>7230</v>
      </c>
      <c r="D1685" s="12" t="s">
        <v>8337</v>
      </c>
      <c r="E1685" s="13" t="s">
        <v>3171</v>
      </c>
      <c r="F1685" s="13" t="s">
        <v>151</v>
      </c>
      <c r="G1685" s="13" t="s">
        <v>3172</v>
      </c>
      <c r="H1685" s="14">
        <v>237229</v>
      </c>
      <c r="I1685" s="14">
        <v>108000</v>
      </c>
      <c r="J1685" s="15">
        <v>0.45525631351984791</v>
      </c>
    </row>
    <row r="1686" spans="2:10" s="2" customFormat="1" ht="14.25">
      <c r="B1686" s="12" t="s">
        <v>6938</v>
      </c>
      <c r="C1686" s="12" t="s">
        <v>7230</v>
      </c>
      <c r="D1686" s="12" t="s">
        <v>8338</v>
      </c>
      <c r="E1686" s="13" t="s">
        <v>3173</v>
      </c>
      <c r="F1686" s="13" t="s">
        <v>89</v>
      </c>
      <c r="G1686" s="13" t="s">
        <v>3174</v>
      </c>
      <c r="H1686" s="14">
        <v>535564.81999999995</v>
      </c>
      <c r="I1686" s="14">
        <v>187447.69</v>
      </c>
      <c r="J1686" s="15">
        <v>0.35000000560156291</v>
      </c>
    </row>
    <row r="1687" spans="2:10" s="2" customFormat="1" ht="14.25">
      <c r="B1687" s="12" t="s">
        <v>6938</v>
      </c>
      <c r="C1687" s="12" t="s">
        <v>7230</v>
      </c>
      <c r="D1687" s="12" t="s">
        <v>8339</v>
      </c>
      <c r="E1687" s="13" t="s">
        <v>3175</v>
      </c>
      <c r="F1687" s="13" t="s">
        <v>2984</v>
      </c>
      <c r="G1687" s="13" t="s">
        <v>3176</v>
      </c>
      <c r="H1687" s="14">
        <v>360000</v>
      </c>
      <c r="I1687" s="14">
        <v>136941.07</v>
      </c>
      <c r="J1687" s="15">
        <v>0.38039186111111112</v>
      </c>
    </row>
    <row r="1688" spans="2:10" s="2" customFormat="1" ht="14.25">
      <c r="B1688" s="12" t="s">
        <v>6938</v>
      </c>
      <c r="C1688" s="12" t="s">
        <v>7230</v>
      </c>
      <c r="D1688" s="12" t="s">
        <v>8340</v>
      </c>
      <c r="E1688" s="13" t="s">
        <v>3177</v>
      </c>
      <c r="F1688" s="13" t="s">
        <v>373</v>
      </c>
      <c r="G1688" s="13" t="s">
        <v>3178</v>
      </c>
      <c r="H1688" s="14">
        <v>2298716</v>
      </c>
      <c r="I1688" s="14">
        <v>279550.59999999998</v>
      </c>
      <c r="J1688" s="15">
        <v>0.12161163014482866</v>
      </c>
    </row>
    <row r="1689" spans="2:10" s="2" customFormat="1" ht="14.25">
      <c r="B1689" s="12" t="s">
        <v>6938</v>
      </c>
      <c r="C1689" s="12" t="s">
        <v>7230</v>
      </c>
      <c r="D1689" s="12" t="s">
        <v>8340</v>
      </c>
      <c r="E1689" s="13" t="s">
        <v>3177</v>
      </c>
      <c r="F1689" s="13" t="s">
        <v>373</v>
      </c>
      <c r="G1689" s="13" t="s">
        <v>3179</v>
      </c>
      <c r="H1689" s="14">
        <v>863569</v>
      </c>
      <c r="I1689" s="14">
        <v>127713.8</v>
      </c>
      <c r="J1689" s="15">
        <v>0.14789067231454581</v>
      </c>
    </row>
    <row r="1690" spans="2:10" s="2" customFormat="1" ht="14.25">
      <c r="B1690" s="12" t="s">
        <v>6938</v>
      </c>
      <c r="C1690" s="12" t="s">
        <v>7230</v>
      </c>
      <c r="D1690" s="12" t="s">
        <v>8341</v>
      </c>
      <c r="E1690" s="13" t="s">
        <v>3180</v>
      </c>
      <c r="F1690" s="13" t="s">
        <v>75</v>
      </c>
      <c r="G1690" s="13" t="s">
        <v>3181</v>
      </c>
      <c r="H1690" s="14">
        <v>598696.30000000005</v>
      </c>
      <c r="I1690" s="14">
        <v>158003.01</v>
      </c>
      <c r="J1690" s="15">
        <v>0.26391178632638951</v>
      </c>
    </row>
    <row r="1691" spans="2:10" s="2" customFormat="1" ht="14.25">
      <c r="B1691" s="12" t="s">
        <v>6938</v>
      </c>
      <c r="C1691" s="12" t="s">
        <v>7230</v>
      </c>
      <c r="D1691" s="12" t="s">
        <v>8342</v>
      </c>
      <c r="E1691" s="13" t="s">
        <v>3182</v>
      </c>
      <c r="F1691" s="13" t="s">
        <v>75</v>
      </c>
      <c r="G1691" s="13" t="s">
        <v>3183</v>
      </c>
      <c r="H1691" s="14">
        <v>190212</v>
      </c>
      <c r="I1691" s="14">
        <v>101261.5</v>
      </c>
      <c r="J1691" s="15">
        <v>0.53236126006771389</v>
      </c>
    </row>
    <row r="1692" spans="2:10" s="2" customFormat="1" ht="14.25">
      <c r="B1692" s="12" t="s">
        <v>6938</v>
      </c>
      <c r="C1692" s="12" t="s">
        <v>7230</v>
      </c>
      <c r="D1692" s="12" t="s">
        <v>8343</v>
      </c>
      <c r="E1692" s="13" t="s">
        <v>3184</v>
      </c>
      <c r="F1692" s="13" t="s">
        <v>89</v>
      </c>
      <c r="G1692" s="13" t="s">
        <v>3185</v>
      </c>
      <c r="H1692" s="14">
        <v>172853.49</v>
      </c>
      <c r="I1692" s="14">
        <v>73981.289999999994</v>
      </c>
      <c r="J1692" s="15">
        <v>0.42799997847888405</v>
      </c>
    </row>
    <row r="1693" spans="2:10" s="2" customFormat="1" ht="14.25">
      <c r="B1693" s="12" t="s">
        <v>6938</v>
      </c>
      <c r="C1693" s="12" t="s">
        <v>7230</v>
      </c>
      <c r="D1693" s="12" t="s">
        <v>8344</v>
      </c>
      <c r="E1693" s="13" t="s">
        <v>3186</v>
      </c>
      <c r="F1693" s="13" t="s">
        <v>75</v>
      </c>
      <c r="G1693" s="13" t="s">
        <v>3187</v>
      </c>
      <c r="H1693" s="14">
        <v>615541.68999999994</v>
      </c>
      <c r="I1693" s="14">
        <v>217189.59</v>
      </c>
      <c r="J1693" s="15">
        <v>0.35284302189182348</v>
      </c>
    </row>
    <row r="1694" spans="2:10" s="2" customFormat="1" ht="14.25">
      <c r="B1694" s="12" t="s">
        <v>6938</v>
      </c>
      <c r="C1694" s="12" t="s">
        <v>7230</v>
      </c>
      <c r="D1694" s="12" t="s">
        <v>8345</v>
      </c>
      <c r="E1694" s="13" t="s">
        <v>3188</v>
      </c>
      <c r="F1694" s="13" t="s">
        <v>2984</v>
      </c>
      <c r="G1694" s="13" t="s">
        <v>3189</v>
      </c>
      <c r="H1694" s="14">
        <v>978602.05</v>
      </c>
      <c r="I1694" s="14">
        <v>287500</v>
      </c>
      <c r="J1694" s="15">
        <v>0.29378642728165139</v>
      </c>
    </row>
    <row r="1695" spans="2:10" s="2" customFormat="1" ht="14.25">
      <c r="B1695" s="12" t="s">
        <v>6938</v>
      </c>
      <c r="C1695" s="12" t="s">
        <v>7230</v>
      </c>
      <c r="D1695" s="12" t="s">
        <v>8346</v>
      </c>
      <c r="E1695" s="13" t="s">
        <v>3190</v>
      </c>
      <c r="F1695" s="13" t="s">
        <v>75</v>
      </c>
      <c r="G1695" s="13" t="s">
        <v>3191</v>
      </c>
      <c r="H1695" s="14">
        <v>2166367.15</v>
      </c>
      <c r="I1695" s="14">
        <v>436167.6</v>
      </c>
      <c r="J1695" s="15">
        <v>0.20133595544965682</v>
      </c>
    </row>
    <row r="1696" spans="2:10" s="2" customFormat="1" ht="14.25">
      <c r="B1696" s="12" t="s">
        <v>6938</v>
      </c>
      <c r="C1696" s="12" t="s">
        <v>7230</v>
      </c>
      <c r="D1696" s="12" t="s">
        <v>8346</v>
      </c>
      <c r="E1696" s="13" t="s">
        <v>3190</v>
      </c>
      <c r="F1696" s="13" t="s">
        <v>89</v>
      </c>
      <c r="G1696" s="13" t="s">
        <v>3192</v>
      </c>
      <c r="H1696" s="14">
        <v>225852</v>
      </c>
      <c r="I1696" s="14">
        <v>79048.2</v>
      </c>
      <c r="J1696" s="15">
        <v>0.35</v>
      </c>
    </row>
    <row r="1697" spans="2:10" s="2" customFormat="1" ht="14.25">
      <c r="B1697" s="12" t="s">
        <v>6938</v>
      </c>
      <c r="C1697" s="12" t="s">
        <v>7230</v>
      </c>
      <c r="D1697" s="12" t="s">
        <v>8347</v>
      </c>
      <c r="E1697" s="13" t="s">
        <v>3193</v>
      </c>
      <c r="F1697" s="13" t="s">
        <v>75</v>
      </c>
      <c r="G1697" s="13" t="s">
        <v>3194</v>
      </c>
      <c r="H1697" s="14">
        <v>128778.13</v>
      </c>
      <c r="I1697" s="14">
        <v>84555</v>
      </c>
      <c r="J1697" s="15">
        <v>0.65659440776162847</v>
      </c>
    </row>
    <row r="1698" spans="2:10" s="2" customFormat="1" ht="14.25">
      <c r="B1698" s="12" t="s">
        <v>6938</v>
      </c>
      <c r="C1698" s="12" t="s">
        <v>7230</v>
      </c>
      <c r="D1698" s="12" t="s">
        <v>8348</v>
      </c>
      <c r="E1698" s="13" t="s">
        <v>3195</v>
      </c>
      <c r="F1698" s="13" t="s">
        <v>2984</v>
      </c>
      <c r="G1698" s="13" t="s">
        <v>3196</v>
      </c>
      <c r="H1698" s="14">
        <v>413961.62</v>
      </c>
      <c r="I1698" s="14">
        <v>124188.49</v>
      </c>
      <c r="J1698" s="15">
        <v>0.30000000966273155</v>
      </c>
    </row>
    <row r="1699" spans="2:10" s="2" customFormat="1" ht="14.25">
      <c r="B1699" s="12" t="s">
        <v>6938</v>
      </c>
      <c r="C1699" s="12" t="s">
        <v>7230</v>
      </c>
      <c r="D1699" s="12" t="s">
        <v>8348</v>
      </c>
      <c r="E1699" s="13" t="s">
        <v>3195</v>
      </c>
      <c r="F1699" s="13" t="s">
        <v>356</v>
      </c>
      <c r="G1699" s="13" t="s">
        <v>3197</v>
      </c>
      <c r="H1699" s="14">
        <v>201029.5</v>
      </c>
      <c r="I1699" s="14">
        <v>60308.85</v>
      </c>
      <c r="J1699" s="15">
        <v>0.3</v>
      </c>
    </row>
    <row r="1700" spans="2:10" s="2" customFormat="1" ht="14.25">
      <c r="B1700" s="12" t="s">
        <v>6938</v>
      </c>
      <c r="C1700" s="12" t="s">
        <v>7230</v>
      </c>
      <c r="D1700" s="12" t="s">
        <v>8349</v>
      </c>
      <c r="E1700" s="13" t="s">
        <v>3198</v>
      </c>
      <c r="F1700" s="13" t="s">
        <v>138</v>
      </c>
      <c r="G1700" s="13" t="s">
        <v>3199</v>
      </c>
      <c r="H1700" s="14">
        <v>50000</v>
      </c>
      <c r="I1700" s="14">
        <v>24750</v>
      </c>
      <c r="J1700" s="15">
        <v>0.495</v>
      </c>
    </row>
    <row r="1701" spans="2:10" s="2" customFormat="1" ht="14.25">
      <c r="B1701" s="12" t="s">
        <v>6938</v>
      </c>
      <c r="C1701" s="12" t="s">
        <v>7230</v>
      </c>
      <c r="D1701" s="12" t="s">
        <v>8350</v>
      </c>
      <c r="E1701" s="13" t="s">
        <v>3200</v>
      </c>
      <c r="F1701" s="13" t="s">
        <v>75</v>
      </c>
      <c r="G1701" s="13" t="s">
        <v>3201</v>
      </c>
      <c r="H1701" s="14">
        <v>22591.78</v>
      </c>
      <c r="I1701" s="14">
        <v>13329.15</v>
      </c>
      <c r="J1701" s="15">
        <v>0.58999999114722257</v>
      </c>
    </row>
    <row r="1702" spans="2:10" s="2" customFormat="1" ht="14.25">
      <c r="B1702" s="12" t="s">
        <v>6938</v>
      </c>
      <c r="C1702" s="12" t="s">
        <v>7230</v>
      </c>
      <c r="D1702" s="12" t="s">
        <v>8351</v>
      </c>
      <c r="E1702" s="13" t="s">
        <v>3202</v>
      </c>
      <c r="F1702" s="13" t="s">
        <v>89</v>
      </c>
      <c r="G1702" s="13" t="s">
        <v>3203</v>
      </c>
      <c r="H1702" s="14">
        <v>26142.35</v>
      </c>
      <c r="I1702" s="14">
        <v>17253.96</v>
      </c>
      <c r="J1702" s="15">
        <v>0.66000034426897358</v>
      </c>
    </row>
    <row r="1703" spans="2:10" s="2" customFormat="1" ht="14.25">
      <c r="B1703" s="12" t="s">
        <v>6938</v>
      </c>
      <c r="C1703" s="12" t="s">
        <v>7230</v>
      </c>
      <c r="D1703" s="12" t="s">
        <v>8352</v>
      </c>
      <c r="E1703" s="13" t="s">
        <v>3204</v>
      </c>
      <c r="F1703" s="13" t="s">
        <v>89</v>
      </c>
      <c r="G1703" s="13" t="s">
        <v>3205</v>
      </c>
      <c r="H1703" s="14">
        <v>27984</v>
      </c>
      <c r="I1703" s="14">
        <v>22387.200000000001</v>
      </c>
      <c r="J1703" s="15">
        <v>0.8</v>
      </c>
    </row>
    <row r="1704" spans="2:10" s="2" customFormat="1" ht="14.25">
      <c r="B1704" s="12" t="s">
        <v>6938</v>
      </c>
      <c r="C1704" s="12" t="s">
        <v>7230</v>
      </c>
      <c r="D1704" s="12" t="s">
        <v>8353</v>
      </c>
      <c r="E1704" s="13" t="s">
        <v>3206</v>
      </c>
      <c r="F1704" s="13" t="s">
        <v>75</v>
      </c>
      <c r="G1704" s="13" t="s">
        <v>3207</v>
      </c>
      <c r="H1704" s="14">
        <v>1242000</v>
      </c>
      <c r="I1704" s="14">
        <v>645500.5</v>
      </c>
      <c r="J1704" s="15">
        <v>0.51972665056360712</v>
      </c>
    </row>
    <row r="1705" spans="2:10" s="2" customFormat="1" ht="14.25">
      <c r="B1705" s="12" t="s">
        <v>6938</v>
      </c>
      <c r="C1705" s="12" t="s">
        <v>7230</v>
      </c>
      <c r="D1705" s="12" t="s">
        <v>8354</v>
      </c>
      <c r="E1705" s="13" t="s">
        <v>3208</v>
      </c>
      <c r="F1705" s="13" t="s">
        <v>151</v>
      </c>
      <c r="G1705" s="13" t="s">
        <v>3209</v>
      </c>
      <c r="H1705" s="14">
        <v>163046.38</v>
      </c>
      <c r="I1705" s="14">
        <v>63694.85</v>
      </c>
      <c r="J1705" s="15">
        <v>0.39065479405307862</v>
      </c>
    </row>
    <row r="1706" spans="2:10" s="2" customFormat="1" ht="14.25">
      <c r="B1706" s="12" t="s">
        <v>6938</v>
      </c>
      <c r="C1706" s="12" t="s">
        <v>6932</v>
      </c>
      <c r="D1706" s="12" t="s">
        <v>8355</v>
      </c>
      <c r="E1706" s="13" t="s">
        <v>3210</v>
      </c>
      <c r="F1706" s="13" t="s">
        <v>151</v>
      </c>
      <c r="G1706" s="13" t="s">
        <v>3211</v>
      </c>
      <c r="H1706" s="14">
        <v>200000</v>
      </c>
      <c r="I1706" s="14">
        <v>100000</v>
      </c>
      <c r="J1706" s="15">
        <v>0.5</v>
      </c>
    </row>
    <row r="1707" spans="2:10" s="2" customFormat="1" ht="14.25">
      <c r="B1707" s="12" t="s">
        <v>6938</v>
      </c>
      <c r="C1707" s="12" t="s">
        <v>6932</v>
      </c>
      <c r="D1707" s="12" t="s">
        <v>8356</v>
      </c>
      <c r="E1707" s="13" t="s">
        <v>3212</v>
      </c>
      <c r="F1707" s="13" t="s">
        <v>89</v>
      </c>
      <c r="G1707" s="13" t="s">
        <v>3213</v>
      </c>
      <c r="H1707" s="14">
        <v>2000000</v>
      </c>
      <c r="I1707" s="14">
        <v>238158.31</v>
      </c>
      <c r="J1707" s="15">
        <v>0.11907915499999999</v>
      </c>
    </row>
    <row r="1708" spans="2:10" s="2" customFormat="1" ht="14.25">
      <c r="B1708" s="12" t="s">
        <v>6938</v>
      </c>
      <c r="C1708" s="12" t="s">
        <v>6932</v>
      </c>
      <c r="D1708" s="12" t="s">
        <v>8357</v>
      </c>
      <c r="E1708" s="13" t="s">
        <v>3214</v>
      </c>
      <c r="F1708" s="13" t="s">
        <v>89</v>
      </c>
      <c r="G1708" s="13" t="s">
        <v>3215</v>
      </c>
      <c r="H1708" s="14">
        <v>215700</v>
      </c>
      <c r="I1708" s="14">
        <v>161775</v>
      </c>
      <c r="J1708" s="15">
        <v>0.75</v>
      </c>
    </row>
    <row r="1709" spans="2:10" s="2" customFormat="1" ht="14.25">
      <c r="B1709" s="12" t="s">
        <v>6938</v>
      </c>
      <c r="C1709" s="12" t="s">
        <v>6932</v>
      </c>
      <c r="D1709" s="12" t="s">
        <v>8358</v>
      </c>
      <c r="E1709" s="13" t="s">
        <v>3216</v>
      </c>
      <c r="F1709" s="13" t="s">
        <v>353</v>
      </c>
      <c r="G1709" s="13" t="s">
        <v>3217</v>
      </c>
      <c r="H1709" s="14">
        <v>322250</v>
      </c>
      <c r="I1709" s="14">
        <v>35000</v>
      </c>
      <c r="J1709" s="15">
        <v>0.10861132660977502</v>
      </c>
    </row>
    <row r="1710" spans="2:10" s="2" customFormat="1" ht="14.25">
      <c r="B1710" s="12" t="s">
        <v>6938</v>
      </c>
      <c r="C1710" s="12" t="s">
        <v>6932</v>
      </c>
      <c r="D1710" s="12" t="s">
        <v>8359</v>
      </c>
      <c r="E1710" s="13" t="s">
        <v>3218</v>
      </c>
      <c r="F1710" s="13" t="s">
        <v>151</v>
      </c>
      <c r="G1710" s="13" t="s">
        <v>3219</v>
      </c>
      <c r="H1710" s="14">
        <v>82679.66</v>
      </c>
      <c r="I1710" s="14">
        <v>41339.5</v>
      </c>
      <c r="J1710" s="15">
        <v>0.49999600869185962</v>
      </c>
    </row>
    <row r="1711" spans="2:10" s="2" customFormat="1" ht="14.25">
      <c r="B1711" s="12" t="s">
        <v>6938</v>
      </c>
      <c r="C1711" s="12" t="s">
        <v>6932</v>
      </c>
      <c r="D1711" s="12" t="s">
        <v>8360</v>
      </c>
      <c r="E1711" s="13" t="s">
        <v>3220</v>
      </c>
      <c r="F1711" s="13" t="s">
        <v>151</v>
      </c>
      <c r="G1711" s="13" t="s">
        <v>3221</v>
      </c>
      <c r="H1711" s="14">
        <v>32096.19</v>
      </c>
      <c r="I1711" s="14">
        <v>14836.79</v>
      </c>
      <c r="J1711" s="15">
        <v>0.46226016234325634</v>
      </c>
    </row>
    <row r="1712" spans="2:10" s="2" customFormat="1" ht="14.25">
      <c r="B1712" s="12" t="s">
        <v>6938</v>
      </c>
      <c r="C1712" s="12" t="s">
        <v>6932</v>
      </c>
      <c r="D1712" s="12" t="s">
        <v>8361</v>
      </c>
      <c r="E1712" s="13" t="s">
        <v>3222</v>
      </c>
      <c r="F1712" s="13" t="s">
        <v>96</v>
      </c>
      <c r="G1712" s="13" t="s">
        <v>3223</v>
      </c>
      <c r="H1712" s="14">
        <v>7144</v>
      </c>
      <c r="I1712" s="14">
        <v>2143</v>
      </c>
      <c r="J1712" s="15">
        <v>0.29997200447928329</v>
      </c>
    </row>
    <row r="1713" spans="2:10" s="2" customFormat="1" ht="12" customHeight="1">
      <c r="B1713" s="12" t="s">
        <v>6938</v>
      </c>
      <c r="C1713" s="12" t="s">
        <v>6932</v>
      </c>
      <c r="D1713" s="12" t="s">
        <v>8362</v>
      </c>
      <c r="E1713" s="13" t="s">
        <v>3224</v>
      </c>
      <c r="F1713" s="13" t="s">
        <v>353</v>
      </c>
      <c r="G1713" s="13" t="s">
        <v>3225</v>
      </c>
      <c r="H1713" s="14">
        <v>34390</v>
      </c>
      <c r="I1713" s="14">
        <v>10317</v>
      </c>
      <c r="J1713" s="15">
        <v>0.3</v>
      </c>
    </row>
    <row r="1714" spans="2:10" s="2" customFormat="1" ht="14.25">
      <c r="B1714" s="12" t="s">
        <v>6938</v>
      </c>
      <c r="C1714" s="12" t="s">
        <v>6932</v>
      </c>
      <c r="D1714" s="12" t="s">
        <v>8363</v>
      </c>
      <c r="E1714" s="13" t="s">
        <v>3226</v>
      </c>
      <c r="F1714" s="13" t="s">
        <v>6</v>
      </c>
      <c r="G1714" s="13" t="s">
        <v>3227</v>
      </c>
      <c r="H1714" s="14">
        <v>87236</v>
      </c>
      <c r="I1714" s="14">
        <v>26170.799999999999</v>
      </c>
      <c r="J1714" s="15">
        <v>0.3</v>
      </c>
    </row>
    <row r="1715" spans="2:10" s="2" customFormat="1" ht="14.25">
      <c r="B1715" s="12" t="s">
        <v>6938</v>
      </c>
      <c r="C1715" s="12" t="s">
        <v>6932</v>
      </c>
      <c r="D1715" s="12" t="s">
        <v>8363</v>
      </c>
      <c r="E1715" s="13" t="s">
        <v>3226</v>
      </c>
      <c r="F1715" s="13" t="s">
        <v>75</v>
      </c>
      <c r="G1715" s="13" t="s">
        <v>3228</v>
      </c>
      <c r="H1715" s="14">
        <v>377997</v>
      </c>
      <c r="I1715" s="14">
        <v>189000</v>
      </c>
      <c r="J1715" s="15">
        <v>0.50000396828546256</v>
      </c>
    </row>
    <row r="1716" spans="2:10" s="2" customFormat="1" ht="14.25">
      <c r="B1716" s="12" t="s">
        <v>6938</v>
      </c>
      <c r="C1716" s="12" t="s">
        <v>6932</v>
      </c>
      <c r="D1716" s="12" t="s">
        <v>8363</v>
      </c>
      <c r="E1716" s="13" t="s">
        <v>3226</v>
      </c>
      <c r="F1716" s="13" t="s">
        <v>89</v>
      </c>
      <c r="G1716" s="13" t="s">
        <v>3229</v>
      </c>
      <c r="H1716" s="14">
        <v>95965.94</v>
      </c>
      <c r="I1716" s="14">
        <v>28789.48</v>
      </c>
      <c r="J1716" s="15">
        <v>0.29999685305015505</v>
      </c>
    </row>
    <row r="1717" spans="2:10" s="2" customFormat="1" ht="14.25">
      <c r="B1717" s="12" t="s">
        <v>6938</v>
      </c>
      <c r="C1717" s="12" t="s">
        <v>6932</v>
      </c>
      <c r="D1717" s="12" t="s">
        <v>8363</v>
      </c>
      <c r="E1717" s="13" t="s">
        <v>3226</v>
      </c>
      <c r="F1717" s="13" t="s">
        <v>89</v>
      </c>
      <c r="G1717" s="13" t="s">
        <v>3230</v>
      </c>
      <c r="H1717" s="14">
        <v>200000</v>
      </c>
      <c r="I1717" s="14">
        <v>160000</v>
      </c>
      <c r="J1717" s="15">
        <v>0.8</v>
      </c>
    </row>
    <row r="1718" spans="2:10" s="2" customFormat="1" ht="14.25">
      <c r="B1718" s="12" t="s">
        <v>6938</v>
      </c>
      <c r="C1718" s="12" t="s">
        <v>6932</v>
      </c>
      <c r="D1718" s="12" t="s">
        <v>8363</v>
      </c>
      <c r="E1718" s="13" t="s">
        <v>3226</v>
      </c>
      <c r="F1718" s="13" t="s">
        <v>6</v>
      </c>
      <c r="G1718" s="13" t="s">
        <v>3231</v>
      </c>
      <c r="H1718" s="14">
        <v>200000</v>
      </c>
      <c r="I1718" s="14">
        <v>160000</v>
      </c>
      <c r="J1718" s="15">
        <v>0.8</v>
      </c>
    </row>
    <row r="1719" spans="2:10" s="2" customFormat="1" ht="14.25">
      <c r="B1719" s="12" t="s">
        <v>6938</v>
      </c>
      <c r="C1719" s="12" t="s">
        <v>6932</v>
      </c>
      <c r="D1719" s="12" t="s">
        <v>8364</v>
      </c>
      <c r="E1719" s="13" t="s">
        <v>3232</v>
      </c>
      <c r="F1719" s="13" t="s">
        <v>151</v>
      </c>
      <c r="G1719" s="13" t="s">
        <v>3233</v>
      </c>
      <c r="H1719" s="14">
        <v>834265</v>
      </c>
      <c r="I1719" s="14">
        <v>417132.5</v>
      </c>
      <c r="J1719" s="15">
        <v>0.5</v>
      </c>
    </row>
    <row r="1720" spans="2:10" s="2" customFormat="1" ht="14.25">
      <c r="B1720" s="12" t="s">
        <v>6938</v>
      </c>
      <c r="C1720" s="12" t="s">
        <v>6932</v>
      </c>
      <c r="D1720" s="12" t="s">
        <v>8364</v>
      </c>
      <c r="E1720" s="13" t="s">
        <v>3232</v>
      </c>
      <c r="F1720" s="13" t="s">
        <v>151</v>
      </c>
      <c r="G1720" s="13" t="s">
        <v>3234</v>
      </c>
      <c r="H1720" s="14">
        <v>174602</v>
      </c>
      <c r="I1720" s="14">
        <v>87301</v>
      </c>
      <c r="J1720" s="15">
        <v>0.5</v>
      </c>
    </row>
    <row r="1721" spans="2:10" s="2" customFormat="1" ht="14.25">
      <c r="B1721" s="12" t="s">
        <v>6938</v>
      </c>
      <c r="C1721" s="12" t="s">
        <v>6932</v>
      </c>
      <c r="D1721" s="12" t="s">
        <v>8364</v>
      </c>
      <c r="E1721" s="13" t="s">
        <v>3232</v>
      </c>
      <c r="F1721" s="13" t="s">
        <v>89</v>
      </c>
      <c r="G1721" s="13" t="s">
        <v>3235</v>
      </c>
      <c r="H1721" s="14">
        <v>609920</v>
      </c>
      <c r="I1721" s="14">
        <v>304960</v>
      </c>
      <c r="J1721" s="15">
        <v>0.5</v>
      </c>
    </row>
    <row r="1722" spans="2:10" s="2" customFormat="1" ht="14.25">
      <c r="B1722" s="12" t="s">
        <v>6938</v>
      </c>
      <c r="C1722" s="12" t="s">
        <v>6932</v>
      </c>
      <c r="D1722" s="12" t="s">
        <v>8365</v>
      </c>
      <c r="E1722" s="13" t="s">
        <v>3236</v>
      </c>
      <c r="F1722" s="13" t="s">
        <v>6</v>
      </c>
      <c r="G1722" s="13" t="s">
        <v>3237</v>
      </c>
      <c r="H1722" s="14">
        <v>8759</v>
      </c>
      <c r="I1722" s="14">
        <v>2630</v>
      </c>
      <c r="J1722" s="15">
        <v>0.3002625870533166</v>
      </c>
    </row>
    <row r="1723" spans="2:10" s="2" customFormat="1" ht="14.25">
      <c r="B1723" s="12" t="s">
        <v>6938</v>
      </c>
      <c r="C1723" s="12" t="s">
        <v>6932</v>
      </c>
      <c r="D1723" s="12" t="s">
        <v>8366</v>
      </c>
      <c r="E1723" s="13" t="s">
        <v>3238</v>
      </c>
      <c r="F1723" s="13" t="s">
        <v>89</v>
      </c>
      <c r="G1723" s="13" t="s">
        <v>3239</v>
      </c>
      <c r="H1723" s="14">
        <v>24602</v>
      </c>
      <c r="I1723" s="14">
        <v>7380.73</v>
      </c>
      <c r="J1723" s="15">
        <v>0.30000528412324201</v>
      </c>
    </row>
    <row r="1724" spans="2:10" s="2" customFormat="1" ht="14.25">
      <c r="B1724" s="12" t="s">
        <v>6938</v>
      </c>
      <c r="C1724" s="12" t="s">
        <v>6932</v>
      </c>
      <c r="D1724" s="12" t="s">
        <v>8367</v>
      </c>
      <c r="E1724" s="13" t="s">
        <v>3240</v>
      </c>
      <c r="F1724" s="13" t="s">
        <v>89</v>
      </c>
      <c r="G1724" s="13" t="s">
        <v>3241</v>
      </c>
      <c r="H1724" s="14">
        <v>27596.6</v>
      </c>
      <c r="I1724" s="14">
        <v>8279</v>
      </c>
      <c r="J1724" s="15">
        <v>0.30000072472695916</v>
      </c>
    </row>
    <row r="1725" spans="2:10" s="2" customFormat="1" ht="14.25">
      <c r="B1725" s="12" t="s">
        <v>6938</v>
      </c>
      <c r="C1725" s="12" t="s">
        <v>6932</v>
      </c>
      <c r="D1725" s="12" t="s">
        <v>8368</v>
      </c>
      <c r="E1725" s="13" t="s">
        <v>3242</v>
      </c>
      <c r="F1725" s="13" t="s">
        <v>6</v>
      </c>
      <c r="G1725" s="13" t="s">
        <v>3243</v>
      </c>
      <c r="H1725" s="14">
        <v>52080</v>
      </c>
      <c r="I1725" s="14">
        <v>15624</v>
      </c>
      <c r="J1725" s="15">
        <v>0.3</v>
      </c>
    </row>
    <row r="1726" spans="2:10" s="2" customFormat="1" ht="14.25">
      <c r="B1726" s="12" t="s">
        <v>6938</v>
      </c>
      <c r="C1726" s="12" t="s">
        <v>6932</v>
      </c>
      <c r="D1726" s="12" t="s">
        <v>8369</v>
      </c>
      <c r="E1726" s="13" t="s">
        <v>3244</v>
      </c>
      <c r="F1726" s="13" t="s">
        <v>353</v>
      </c>
      <c r="G1726" s="13" t="s">
        <v>3245</v>
      </c>
      <c r="H1726" s="14">
        <v>12915.38</v>
      </c>
      <c r="I1726" s="14">
        <v>3874</v>
      </c>
      <c r="J1726" s="15">
        <v>0.29995245978050977</v>
      </c>
    </row>
    <row r="1727" spans="2:10" s="2" customFormat="1" ht="14.25">
      <c r="B1727" s="12" t="s">
        <v>6938</v>
      </c>
      <c r="C1727" s="12" t="s">
        <v>6932</v>
      </c>
      <c r="D1727" s="12" t="s">
        <v>8370</v>
      </c>
      <c r="E1727" s="13" t="s">
        <v>3246</v>
      </c>
      <c r="F1727" s="13" t="s">
        <v>353</v>
      </c>
      <c r="G1727" s="13" t="s">
        <v>3247</v>
      </c>
      <c r="H1727" s="14">
        <v>182504.2</v>
      </c>
      <c r="I1727" s="14">
        <v>45626</v>
      </c>
      <c r="J1727" s="15">
        <v>0.24999972603370221</v>
      </c>
    </row>
    <row r="1728" spans="2:10" s="2" customFormat="1" ht="14.25">
      <c r="B1728" s="12" t="s">
        <v>6938</v>
      </c>
      <c r="C1728" s="12" t="s">
        <v>6932</v>
      </c>
      <c r="D1728" s="12" t="s">
        <v>8371</v>
      </c>
      <c r="E1728" s="13" t="s">
        <v>3248</v>
      </c>
      <c r="F1728" s="13" t="s">
        <v>6</v>
      </c>
      <c r="G1728" s="13" t="s">
        <v>3249</v>
      </c>
      <c r="H1728" s="14">
        <v>9670</v>
      </c>
      <c r="I1728" s="14">
        <v>2901</v>
      </c>
      <c r="J1728" s="15">
        <v>0.3</v>
      </c>
    </row>
    <row r="1729" spans="2:10" s="2" customFormat="1" ht="14.25">
      <c r="B1729" s="12" t="s">
        <v>6938</v>
      </c>
      <c r="C1729" s="12" t="s">
        <v>6932</v>
      </c>
      <c r="D1729" s="12" t="s">
        <v>8372</v>
      </c>
      <c r="E1729" s="13" t="s">
        <v>3250</v>
      </c>
      <c r="F1729" s="13" t="s">
        <v>6</v>
      </c>
      <c r="G1729" s="13" t="s">
        <v>3251</v>
      </c>
      <c r="H1729" s="14">
        <v>97449</v>
      </c>
      <c r="I1729" s="14">
        <v>29234.7</v>
      </c>
      <c r="J1729" s="15">
        <v>0.3</v>
      </c>
    </row>
    <row r="1730" spans="2:10" s="2" customFormat="1" ht="14.25">
      <c r="B1730" s="12" t="s">
        <v>6938</v>
      </c>
      <c r="C1730" s="12" t="s">
        <v>6932</v>
      </c>
      <c r="D1730" s="12" t="s">
        <v>8373</v>
      </c>
      <c r="E1730" s="13" t="s">
        <v>3252</v>
      </c>
      <c r="F1730" s="13" t="s">
        <v>75</v>
      </c>
      <c r="G1730" s="13" t="s">
        <v>3253</v>
      </c>
      <c r="H1730" s="14">
        <v>27945</v>
      </c>
      <c r="I1730" s="14">
        <v>8383.5</v>
      </c>
      <c r="J1730" s="15">
        <v>0.3</v>
      </c>
    </row>
    <row r="1731" spans="2:10" s="2" customFormat="1" ht="14.25">
      <c r="B1731" s="12" t="s">
        <v>6938</v>
      </c>
      <c r="C1731" s="12" t="s">
        <v>6932</v>
      </c>
      <c r="D1731" s="12" t="s">
        <v>8374</v>
      </c>
      <c r="E1731" s="13" t="s">
        <v>3254</v>
      </c>
      <c r="F1731" s="13" t="s">
        <v>6</v>
      </c>
      <c r="G1731" s="13" t="s">
        <v>3255</v>
      </c>
      <c r="H1731" s="14">
        <v>215932.3</v>
      </c>
      <c r="I1731" s="14">
        <v>64779.69</v>
      </c>
      <c r="J1731" s="15">
        <v>0.30000000000000004</v>
      </c>
    </row>
    <row r="1732" spans="2:10" s="2" customFormat="1" ht="12" customHeight="1">
      <c r="B1732" s="12" t="s">
        <v>6938</v>
      </c>
      <c r="C1732" s="12" t="s">
        <v>6932</v>
      </c>
      <c r="D1732" s="12" t="s">
        <v>8375</v>
      </c>
      <c r="E1732" s="13" t="s">
        <v>3256</v>
      </c>
      <c r="F1732" s="13" t="s">
        <v>89</v>
      </c>
      <c r="G1732" s="13" t="s">
        <v>3257</v>
      </c>
      <c r="H1732" s="14">
        <v>13219</v>
      </c>
      <c r="I1732" s="14">
        <v>3966</v>
      </c>
      <c r="J1732" s="15">
        <v>0.30002269460624859</v>
      </c>
    </row>
    <row r="1733" spans="2:10" s="2" customFormat="1" ht="14.25">
      <c r="B1733" s="12" t="s">
        <v>6938</v>
      </c>
      <c r="C1733" s="12" t="s">
        <v>6932</v>
      </c>
      <c r="D1733" s="12" t="s">
        <v>8376</v>
      </c>
      <c r="E1733" s="13" t="s">
        <v>3258</v>
      </c>
      <c r="F1733" s="13" t="s">
        <v>6</v>
      </c>
      <c r="G1733" s="13" t="s">
        <v>3259</v>
      </c>
      <c r="H1733" s="14">
        <v>4827</v>
      </c>
      <c r="I1733" s="14">
        <v>1448</v>
      </c>
      <c r="J1733" s="15">
        <v>0.29997928319867412</v>
      </c>
    </row>
    <row r="1734" spans="2:10" s="2" customFormat="1" ht="14.25">
      <c r="B1734" s="12" t="s">
        <v>6938</v>
      </c>
      <c r="C1734" s="12" t="s">
        <v>6932</v>
      </c>
      <c r="D1734" s="12" t="s">
        <v>8377</v>
      </c>
      <c r="E1734" s="13" t="s">
        <v>3260</v>
      </c>
      <c r="F1734" s="13" t="s">
        <v>89</v>
      </c>
      <c r="G1734" s="13" t="s">
        <v>3261</v>
      </c>
      <c r="H1734" s="14">
        <v>1251793</v>
      </c>
      <c r="I1734" s="14">
        <v>500000</v>
      </c>
      <c r="J1734" s="15">
        <v>0.3994270618225218</v>
      </c>
    </row>
    <row r="1735" spans="2:10" s="2" customFormat="1" ht="14.25">
      <c r="B1735" s="12" t="s">
        <v>6938</v>
      </c>
      <c r="C1735" s="12" t="s">
        <v>6932</v>
      </c>
      <c r="D1735" s="12" t="s">
        <v>8378</v>
      </c>
      <c r="E1735" s="13" t="s">
        <v>3262</v>
      </c>
      <c r="F1735" s="13" t="s">
        <v>89</v>
      </c>
      <c r="G1735" s="13" t="s">
        <v>3263</v>
      </c>
      <c r="H1735" s="14">
        <v>538000</v>
      </c>
      <c r="I1735" s="14">
        <v>161400</v>
      </c>
      <c r="J1735" s="15">
        <v>0.3</v>
      </c>
    </row>
    <row r="1736" spans="2:10" s="2" customFormat="1" ht="14.25">
      <c r="B1736" s="12" t="s">
        <v>6938</v>
      </c>
      <c r="C1736" s="12" t="s">
        <v>6932</v>
      </c>
      <c r="D1736" s="12" t="s">
        <v>8379</v>
      </c>
      <c r="E1736" s="13" t="s">
        <v>3264</v>
      </c>
      <c r="F1736" s="13" t="s">
        <v>6</v>
      </c>
      <c r="G1736" s="13" t="s">
        <v>3265</v>
      </c>
      <c r="H1736" s="14">
        <v>557232.19999999995</v>
      </c>
      <c r="I1736" s="14">
        <v>190000</v>
      </c>
      <c r="J1736" s="15">
        <v>0.34097096327168464</v>
      </c>
    </row>
    <row r="1737" spans="2:10" s="2" customFormat="1" ht="14.25">
      <c r="B1737" s="12" t="s">
        <v>6938</v>
      </c>
      <c r="C1737" s="12" t="s">
        <v>6932</v>
      </c>
      <c r="D1737" s="12" t="s">
        <v>8357</v>
      </c>
      <c r="E1737" s="13" t="s">
        <v>3214</v>
      </c>
      <c r="F1737" s="13" t="s">
        <v>89</v>
      </c>
      <c r="G1737" s="13" t="s">
        <v>3266</v>
      </c>
      <c r="H1737" s="14">
        <v>81298</v>
      </c>
      <c r="I1737" s="14">
        <v>40649</v>
      </c>
      <c r="J1737" s="15">
        <v>0.5</v>
      </c>
    </row>
    <row r="1738" spans="2:10" s="2" customFormat="1" ht="14.25">
      <c r="B1738" s="12" t="s">
        <v>6938</v>
      </c>
      <c r="C1738" s="12" t="s">
        <v>6932</v>
      </c>
      <c r="D1738" s="12" t="s">
        <v>8380</v>
      </c>
      <c r="E1738" s="13" t="s">
        <v>3267</v>
      </c>
      <c r="F1738" s="13" t="s">
        <v>6</v>
      </c>
      <c r="G1738" s="13" t="s">
        <v>3268</v>
      </c>
      <c r="H1738" s="14">
        <v>144000</v>
      </c>
      <c r="I1738" s="14">
        <v>49500</v>
      </c>
      <c r="J1738" s="15">
        <v>0.34375</v>
      </c>
    </row>
    <row r="1739" spans="2:10" s="2" customFormat="1" ht="14.25">
      <c r="B1739" s="12" t="s">
        <v>6938</v>
      </c>
      <c r="C1739" s="12" t="s">
        <v>7231</v>
      </c>
      <c r="D1739" s="12" t="s">
        <v>8381</v>
      </c>
      <c r="E1739" s="13" t="s">
        <v>3269</v>
      </c>
      <c r="F1739" s="13" t="s">
        <v>6</v>
      </c>
      <c r="G1739" s="13" t="s">
        <v>3270</v>
      </c>
      <c r="H1739" s="14">
        <v>25418</v>
      </c>
      <c r="I1739" s="14">
        <v>7625.4</v>
      </c>
      <c r="J1739" s="15">
        <v>0.3</v>
      </c>
    </row>
    <row r="1740" spans="2:10" s="2" customFormat="1" ht="14.25">
      <c r="B1740" s="12" t="s">
        <v>6938</v>
      </c>
      <c r="C1740" s="12" t="s">
        <v>7231</v>
      </c>
      <c r="D1740" s="12" t="s">
        <v>8382</v>
      </c>
      <c r="E1740" s="13" t="s">
        <v>3271</v>
      </c>
      <c r="F1740" s="13" t="s">
        <v>89</v>
      </c>
      <c r="G1740" s="13" t="s">
        <v>3272</v>
      </c>
      <c r="H1740" s="14">
        <v>42635</v>
      </c>
      <c r="I1740" s="14">
        <v>11598</v>
      </c>
      <c r="J1740" s="15">
        <v>0.27203002228216255</v>
      </c>
    </row>
    <row r="1741" spans="2:10" s="2" customFormat="1" ht="14.25">
      <c r="B1741" s="12" t="s">
        <v>6938</v>
      </c>
      <c r="C1741" s="12" t="s">
        <v>7231</v>
      </c>
      <c r="D1741" s="12" t="s">
        <v>8383</v>
      </c>
      <c r="E1741" s="13" t="s">
        <v>3273</v>
      </c>
      <c r="F1741" s="19" t="s">
        <v>127</v>
      </c>
      <c r="G1741" s="13" t="s">
        <v>3274</v>
      </c>
      <c r="H1741" s="14">
        <v>248670</v>
      </c>
      <c r="I1741" s="14">
        <v>12433.5</v>
      </c>
      <c r="J1741" s="15">
        <v>0.05</v>
      </c>
    </row>
    <row r="1742" spans="2:10" s="2" customFormat="1" ht="14.25">
      <c r="B1742" s="12" t="s">
        <v>6938</v>
      </c>
      <c r="C1742" s="12" t="s">
        <v>7231</v>
      </c>
      <c r="D1742" s="12" t="s">
        <v>8382</v>
      </c>
      <c r="E1742" s="13" t="s">
        <v>3271</v>
      </c>
      <c r="F1742" s="13" t="s">
        <v>449</v>
      </c>
      <c r="G1742" s="13" t="s">
        <v>3275</v>
      </c>
      <c r="H1742" s="14">
        <v>48978</v>
      </c>
      <c r="I1742" s="14">
        <v>14693.4</v>
      </c>
      <c r="J1742" s="15">
        <v>0.3</v>
      </c>
    </row>
    <row r="1743" spans="2:10" s="2" customFormat="1" ht="14.25">
      <c r="B1743" s="12" t="s">
        <v>6938</v>
      </c>
      <c r="C1743" s="12" t="s">
        <v>7231</v>
      </c>
      <c r="D1743" s="12" t="s">
        <v>8384</v>
      </c>
      <c r="E1743" s="13" t="s">
        <v>3276</v>
      </c>
      <c r="F1743" s="13" t="s">
        <v>89</v>
      </c>
      <c r="G1743" s="13" t="s">
        <v>3277</v>
      </c>
      <c r="H1743" s="14">
        <v>56534.55</v>
      </c>
      <c r="I1743" s="14">
        <v>15149.21</v>
      </c>
      <c r="J1743" s="15">
        <v>0.26796374960090774</v>
      </c>
    </row>
    <row r="1744" spans="2:10" s="2" customFormat="1" ht="14.25">
      <c r="B1744" s="12" t="s">
        <v>6938</v>
      </c>
      <c r="C1744" s="12" t="s">
        <v>7231</v>
      </c>
      <c r="D1744" s="12" t="s">
        <v>8385</v>
      </c>
      <c r="E1744" s="13" t="s">
        <v>3278</v>
      </c>
      <c r="F1744" s="13" t="s">
        <v>89</v>
      </c>
      <c r="G1744" s="13" t="s">
        <v>3279</v>
      </c>
      <c r="H1744" s="14">
        <v>16820</v>
      </c>
      <c r="I1744" s="14">
        <v>7569</v>
      </c>
      <c r="J1744" s="15">
        <v>0.45</v>
      </c>
    </row>
    <row r="1745" spans="2:10" s="2" customFormat="1" ht="14.25">
      <c r="B1745" s="12" t="s">
        <v>6938</v>
      </c>
      <c r="C1745" s="12" t="s">
        <v>7231</v>
      </c>
      <c r="D1745" s="12" t="s">
        <v>8384</v>
      </c>
      <c r="E1745" s="13" t="s">
        <v>3276</v>
      </c>
      <c r="F1745" s="13" t="s">
        <v>373</v>
      </c>
      <c r="G1745" s="13" t="s">
        <v>3280</v>
      </c>
      <c r="H1745" s="14">
        <v>136862</v>
      </c>
      <c r="I1745" s="14">
        <v>17000</v>
      </c>
      <c r="J1745" s="15">
        <v>0.12421271061361079</v>
      </c>
    </row>
    <row r="1746" spans="2:10" s="2" customFormat="1" ht="14.25">
      <c r="B1746" s="12" t="s">
        <v>6938</v>
      </c>
      <c r="C1746" s="12" t="s">
        <v>7231</v>
      </c>
      <c r="D1746" s="12" t="s">
        <v>8386</v>
      </c>
      <c r="E1746" s="13" t="s">
        <v>3281</v>
      </c>
      <c r="F1746" s="13" t="s">
        <v>2984</v>
      </c>
      <c r="G1746" s="13" t="s">
        <v>3282</v>
      </c>
      <c r="H1746" s="14">
        <v>170830</v>
      </c>
      <c r="I1746" s="14">
        <v>17083</v>
      </c>
      <c r="J1746" s="15">
        <v>0.1</v>
      </c>
    </row>
    <row r="1747" spans="2:10" s="2" customFormat="1" ht="12" customHeight="1">
      <c r="B1747" s="12" t="s">
        <v>6938</v>
      </c>
      <c r="C1747" s="12" t="s">
        <v>7231</v>
      </c>
      <c r="D1747" s="12" t="s">
        <v>8387</v>
      </c>
      <c r="E1747" s="13" t="s">
        <v>3283</v>
      </c>
      <c r="F1747" s="13" t="s">
        <v>373</v>
      </c>
      <c r="G1747" s="13" t="s">
        <v>3284</v>
      </c>
      <c r="H1747" s="14">
        <v>120000</v>
      </c>
      <c r="I1747" s="14">
        <v>20000</v>
      </c>
      <c r="J1747" s="15">
        <v>0.16666666666666666</v>
      </c>
    </row>
    <row r="1748" spans="2:10" s="2" customFormat="1" ht="14.25">
      <c r="B1748" s="12" t="s">
        <v>6938</v>
      </c>
      <c r="C1748" s="12" t="s">
        <v>7231</v>
      </c>
      <c r="D1748" s="12" t="s">
        <v>8388</v>
      </c>
      <c r="E1748" s="13" t="s">
        <v>3285</v>
      </c>
      <c r="F1748" s="19" t="s">
        <v>138</v>
      </c>
      <c r="G1748" s="13" t="s">
        <v>3286</v>
      </c>
      <c r="H1748" s="14">
        <v>217397</v>
      </c>
      <c r="I1748" s="14">
        <v>20025.28</v>
      </c>
      <c r="J1748" s="15">
        <v>9.2113874616485042E-2</v>
      </c>
    </row>
    <row r="1749" spans="2:10" s="2" customFormat="1" ht="14.25">
      <c r="B1749" s="12" t="s">
        <v>6938</v>
      </c>
      <c r="C1749" s="12" t="s">
        <v>7231</v>
      </c>
      <c r="D1749" s="12" t="s">
        <v>8389</v>
      </c>
      <c r="E1749" s="13" t="s">
        <v>3287</v>
      </c>
      <c r="F1749" s="13" t="s">
        <v>138</v>
      </c>
      <c r="G1749" s="13" t="s">
        <v>3288</v>
      </c>
      <c r="H1749" s="14">
        <v>35000</v>
      </c>
      <c r="I1749" s="14">
        <v>20062.36</v>
      </c>
      <c r="J1749" s="15">
        <v>0.57321028571428578</v>
      </c>
    </row>
    <row r="1750" spans="2:10" s="2" customFormat="1" ht="14.25">
      <c r="B1750" s="12" t="s">
        <v>6938</v>
      </c>
      <c r="C1750" s="12" t="s">
        <v>7231</v>
      </c>
      <c r="D1750" s="12" t="s">
        <v>8390</v>
      </c>
      <c r="E1750" s="13" t="s">
        <v>3289</v>
      </c>
      <c r="F1750" s="19" t="s">
        <v>138</v>
      </c>
      <c r="G1750" s="13" t="s">
        <v>3290</v>
      </c>
      <c r="H1750" s="14">
        <v>88300</v>
      </c>
      <c r="I1750" s="14">
        <v>22075</v>
      </c>
      <c r="J1750" s="15">
        <v>0.25</v>
      </c>
    </row>
    <row r="1751" spans="2:10" s="2" customFormat="1" ht="14.25">
      <c r="B1751" s="12" t="s">
        <v>6938</v>
      </c>
      <c r="C1751" s="12" t="s">
        <v>7231</v>
      </c>
      <c r="D1751" s="12" t="s">
        <v>8391</v>
      </c>
      <c r="E1751" s="13" t="s">
        <v>3291</v>
      </c>
      <c r="F1751" s="13" t="s">
        <v>89</v>
      </c>
      <c r="G1751" s="13" t="s">
        <v>3292</v>
      </c>
      <c r="H1751" s="14">
        <v>79269.94</v>
      </c>
      <c r="I1751" s="14">
        <v>24278.400000000001</v>
      </c>
      <c r="J1751" s="15">
        <v>0.30627498898069055</v>
      </c>
    </row>
    <row r="1752" spans="2:10" s="2" customFormat="1" ht="14.25">
      <c r="B1752" s="12" t="s">
        <v>6938</v>
      </c>
      <c r="C1752" s="12" t="s">
        <v>7231</v>
      </c>
      <c r="D1752" s="12" t="s">
        <v>8392</v>
      </c>
      <c r="E1752" s="13" t="s">
        <v>3293</v>
      </c>
      <c r="F1752" s="13" t="s">
        <v>89</v>
      </c>
      <c r="G1752" s="13" t="s">
        <v>3294</v>
      </c>
      <c r="H1752" s="14">
        <v>63543.94</v>
      </c>
      <c r="I1752" s="14">
        <v>25417.58</v>
      </c>
      <c r="J1752" s="15">
        <v>0.40000006294856755</v>
      </c>
    </row>
    <row r="1753" spans="2:10" s="2" customFormat="1" ht="14.25">
      <c r="B1753" s="12" t="s">
        <v>6938</v>
      </c>
      <c r="C1753" s="12" t="s">
        <v>7231</v>
      </c>
      <c r="D1753" s="12" t="s">
        <v>8393</v>
      </c>
      <c r="E1753" s="13" t="s">
        <v>3295</v>
      </c>
      <c r="F1753" s="19" t="s">
        <v>127</v>
      </c>
      <c r="G1753" s="13" t="s">
        <v>3296</v>
      </c>
      <c r="H1753" s="14">
        <v>256850</v>
      </c>
      <c r="I1753" s="14">
        <v>25685</v>
      </c>
      <c r="J1753" s="15">
        <v>0.1</v>
      </c>
    </row>
    <row r="1754" spans="2:10" s="2" customFormat="1" ht="14.25">
      <c r="B1754" s="12" t="s">
        <v>6938</v>
      </c>
      <c r="C1754" s="12" t="s">
        <v>7231</v>
      </c>
      <c r="D1754" s="12" t="s">
        <v>8394</v>
      </c>
      <c r="E1754" s="13" t="s">
        <v>3297</v>
      </c>
      <c r="F1754" s="19" t="s">
        <v>89</v>
      </c>
      <c r="G1754" s="13" t="s">
        <v>3298</v>
      </c>
      <c r="H1754" s="14">
        <v>280840</v>
      </c>
      <c r="I1754" s="14">
        <v>28084</v>
      </c>
      <c r="J1754" s="15">
        <v>0.1</v>
      </c>
    </row>
    <row r="1755" spans="2:10" s="2" customFormat="1" ht="14.25">
      <c r="B1755" s="12" t="s">
        <v>6938</v>
      </c>
      <c r="C1755" s="12" t="s">
        <v>7231</v>
      </c>
      <c r="D1755" s="12" t="s">
        <v>8389</v>
      </c>
      <c r="E1755" s="13" t="s">
        <v>3287</v>
      </c>
      <c r="F1755" s="19" t="s">
        <v>151</v>
      </c>
      <c r="G1755" s="13" t="s">
        <v>3299</v>
      </c>
      <c r="H1755" s="14">
        <v>100000</v>
      </c>
      <c r="I1755" s="14">
        <v>33000</v>
      </c>
      <c r="J1755" s="15">
        <v>0.33</v>
      </c>
    </row>
    <row r="1756" spans="2:10" s="2" customFormat="1" ht="14.25">
      <c r="B1756" s="12" t="s">
        <v>6938</v>
      </c>
      <c r="C1756" s="12" t="s">
        <v>7231</v>
      </c>
      <c r="D1756" s="12" t="s">
        <v>8395</v>
      </c>
      <c r="E1756" s="13" t="s">
        <v>3300</v>
      </c>
      <c r="F1756" s="19" t="s">
        <v>127</v>
      </c>
      <c r="G1756" s="13" t="s">
        <v>3301</v>
      </c>
      <c r="H1756" s="14">
        <v>82790</v>
      </c>
      <c r="I1756" s="14">
        <v>33116</v>
      </c>
      <c r="J1756" s="15">
        <v>0.4</v>
      </c>
    </row>
    <row r="1757" spans="2:10" s="2" customFormat="1" ht="14.25">
      <c r="B1757" s="12" t="s">
        <v>6938</v>
      </c>
      <c r="C1757" s="12" t="s">
        <v>7231</v>
      </c>
      <c r="D1757" s="12" t="s">
        <v>8396</v>
      </c>
      <c r="E1757" s="13" t="s">
        <v>3302</v>
      </c>
      <c r="F1757" s="19" t="s">
        <v>89</v>
      </c>
      <c r="G1757" s="13" t="s">
        <v>3303</v>
      </c>
      <c r="H1757" s="14">
        <v>332760</v>
      </c>
      <c r="I1757" s="14">
        <v>33276</v>
      </c>
      <c r="J1757" s="15">
        <v>0.1</v>
      </c>
    </row>
    <row r="1758" spans="2:10" s="2" customFormat="1" ht="14.25">
      <c r="B1758" s="12" t="s">
        <v>6938</v>
      </c>
      <c r="C1758" s="12" t="s">
        <v>7231</v>
      </c>
      <c r="D1758" s="12" t="s">
        <v>8397</v>
      </c>
      <c r="E1758" s="13" t="s">
        <v>3304</v>
      </c>
      <c r="F1758" s="19" t="s">
        <v>127</v>
      </c>
      <c r="G1758" s="13" t="s">
        <v>3305</v>
      </c>
      <c r="H1758" s="14">
        <v>364200</v>
      </c>
      <c r="I1758" s="14">
        <v>36420</v>
      </c>
      <c r="J1758" s="15">
        <v>0.1</v>
      </c>
    </row>
    <row r="1759" spans="2:10" s="2" customFormat="1" ht="14.25">
      <c r="B1759" s="12" t="s">
        <v>6938</v>
      </c>
      <c r="C1759" s="12" t="s">
        <v>7231</v>
      </c>
      <c r="D1759" s="12" t="s">
        <v>8398</v>
      </c>
      <c r="E1759" s="13" t="s">
        <v>3306</v>
      </c>
      <c r="F1759" s="13" t="s">
        <v>89</v>
      </c>
      <c r="G1759" s="13" t="s">
        <v>3307</v>
      </c>
      <c r="H1759" s="14">
        <v>130000</v>
      </c>
      <c r="I1759" s="14">
        <v>39000</v>
      </c>
      <c r="J1759" s="15">
        <v>0.3</v>
      </c>
    </row>
    <row r="1760" spans="2:10" s="2" customFormat="1" ht="14.25">
      <c r="B1760" s="12" t="s">
        <v>6938</v>
      </c>
      <c r="C1760" s="12" t="s">
        <v>7231</v>
      </c>
      <c r="D1760" s="12" t="s">
        <v>8399</v>
      </c>
      <c r="E1760" s="13" t="s">
        <v>3308</v>
      </c>
      <c r="F1760" s="19" t="s">
        <v>89</v>
      </c>
      <c r="G1760" s="13" t="s">
        <v>3309</v>
      </c>
      <c r="H1760" s="14">
        <v>197100</v>
      </c>
      <c r="I1760" s="14">
        <v>42500</v>
      </c>
      <c r="J1760" s="15">
        <v>0.21562658548959918</v>
      </c>
    </row>
    <row r="1761" spans="2:10" s="2" customFormat="1" ht="14.25">
      <c r="B1761" s="12" t="s">
        <v>6938</v>
      </c>
      <c r="C1761" s="12" t="s">
        <v>7231</v>
      </c>
      <c r="D1761" s="12" t="s">
        <v>8400</v>
      </c>
      <c r="E1761" s="13" t="s">
        <v>3310</v>
      </c>
      <c r="F1761" s="13" t="s">
        <v>89</v>
      </c>
      <c r="G1761" s="13" t="s">
        <v>3311</v>
      </c>
      <c r="H1761" s="14">
        <v>78636.77</v>
      </c>
      <c r="I1761" s="14">
        <v>43250.22</v>
      </c>
      <c r="J1761" s="15">
        <v>0.54999995549155944</v>
      </c>
    </row>
    <row r="1762" spans="2:10" s="2" customFormat="1" ht="14.25">
      <c r="B1762" s="12" t="s">
        <v>6938</v>
      </c>
      <c r="C1762" s="12" t="s">
        <v>7231</v>
      </c>
      <c r="D1762" s="12" t="s">
        <v>8401</v>
      </c>
      <c r="E1762" s="13" t="s">
        <v>3312</v>
      </c>
      <c r="F1762" s="13" t="s">
        <v>75</v>
      </c>
      <c r="G1762" s="13" t="s">
        <v>3313</v>
      </c>
      <c r="H1762" s="14">
        <v>550000</v>
      </c>
      <c r="I1762" s="14">
        <v>43770.35</v>
      </c>
      <c r="J1762" s="15">
        <v>7.958245454545454E-2</v>
      </c>
    </row>
    <row r="1763" spans="2:10" s="2" customFormat="1" ht="14.25">
      <c r="B1763" s="12" t="s">
        <v>6938</v>
      </c>
      <c r="C1763" s="12" t="s">
        <v>7231</v>
      </c>
      <c r="D1763" s="12" t="s">
        <v>8402</v>
      </c>
      <c r="E1763" s="13" t="s">
        <v>3314</v>
      </c>
      <c r="F1763" s="19" t="s">
        <v>89</v>
      </c>
      <c r="G1763" s="13" t="s">
        <v>3315</v>
      </c>
      <c r="H1763" s="14">
        <v>64597.57</v>
      </c>
      <c r="I1763" s="14">
        <v>51678.055999999997</v>
      </c>
      <c r="J1763" s="15">
        <v>0.79999999999999993</v>
      </c>
    </row>
    <row r="1764" spans="2:10" s="2" customFormat="1" ht="14.25">
      <c r="B1764" s="12" t="s">
        <v>6938</v>
      </c>
      <c r="C1764" s="12" t="s">
        <v>7231</v>
      </c>
      <c r="D1764" s="12" t="s">
        <v>8403</v>
      </c>
      <c r="E1764" s="13" t="s">
        <v>3316</v>
      </c>
      <c r="F1764" s="13" t="s">
        <v>17</v>
      </c>
      <c r="G1764" s="13" t="s">
        <v>3317</v>
      </c>
      <c r="H1764" s="14">
        <v>519910</v>
      </c>
      <c r="I1764" s="14">
        <v>51991</v>
      </c>
      <c r="J1764" s="15">
        <v>0.1</v>
      </c>
    </row>
    <row r="1765" spans="2:10" s="2" customFormat="1" ht="14.25">
      <c r="B1765" s="12" t="s">
        <v>6938</v>
      </c>
      <c r="C1765" s="12" t="s">
        <v>7231</v>
      </c>
      <c r="D1765" s="12" t="s">
        <v>8404</v>
      </c>
      <c r="E1765" s="13" t="s">
        <v>3318</v>
      </c>
      <c r="F1765" s="13" t="s">
        <v>89</v>
      </c>
      <c r="G1765" s="13" t="s">
        <v>3319</v>
      </c>
      <c r="H1765" s="14">
        <v>163922.67000000001</v>
      </c>
      <c r="I1765" s="14">
        <v>55849.07</v>
      </c>
      <c r="J1765" s="15">
        <v>0.34070375988873286</v>
      </c>
    </row>
    <row r="1766" spans="2:10" s="2" customFormat="1" ht="14.25">
      <c r="B1766" s="12" t="s">
        <v>6938</v>
      </c>
      <c r="C1766" s="12" t="s">
        <v>7231</v>
      </c>
      <c r="D1766" s="12" t="s">
        <v>8405</v>
      </c>
      <c r="E1766" s="13" t="s">
        <v>3320</v>
      </c>
      <c r="F1766" s="13" t="s">
        <v>89</v>
      </c>
      <c r="G1766" s="13" t="s">
        <v>3321</v>
      </c>
      <c r="H1766" s="14">
        <v>237479.03</v>
      </c>
      <c r="I1766" s="14">
        <v>59369.7575</v>
      </c>
      <c r="J1766" s="15">
        <v>0.25</v>
      </c>
    </row>
    <row r="1767" spans="2:10" s="2" customFormat="1" ht="14.25">
      <c r="B1767" s="12" t="s">
        <v>6938</v>
      </c>
      <c r="C1767" s="12" t="s">
        <v>7231</v>
      </c>
      <c r="D1767" s="12" t="s">
        <v>8406</v>
      </c>
      <c r="E1767" s="13" t="s">
        <v>3322</v>
      </c>
      <c r="F1767" s="13" t="s">
        <v>138</v>
      </c>
      <c r="G1767" s="13" t="s">
        <v>3323</v>
      </c>
      <c r="H1767" s="14">
        <v>156000</v>
      </c>
      <c r="I1767" s="14">
        <v>62400</v>
      </c>
      <c r="J1767" s="15">
        <v>0.4</v>
      </c>
    </row>
    <row r="1768" spans="2:10" s="2" customFormat="1" ht="14.25">
      <c r="B1768" s="12" t="s">
        <v>6938</v>
      </c>
      <c r="C1768" s="12" t="s">
        <v>7231</v>
      </c>
      <c r="D1768" s="12" t="s">
        <v>8407</v>
      </c>
      <c r="E1768" s="13" t="s">
        <v>3302</v>
      </c>
      <c r="F1768" s="19" t="s">
        <v>89</v>
      </c>
      <c r="G1768" s="13" t="s">
        <v>3324</v>
      </c>
      <c r="H1768" s="14">
        <v>142308.31</v>
      </c>
      <c r="I1768" s="14">
        <v>68909.05</v>
      </c>
      <c r="J1768" s="15">
        <v>0.48422365496435171</v>
      </c>
    </row>
    <row r="1769" spans="2:10" s="2" customFormat="1" ht="14.25">
      <c r="B1769" s="12" t="s">
        <v>6938</v>
      </c>
      <c r="C1769" s="12" t="s">
        <v>7231</v>
      </c>
      <c r="D1769" s="12" t="s">
        <v>8408</v>
      </c>
      <c r="E1769" s="13" t="s">
        <v>3325</v>
      </c>
      <c r="F1769" s="19" t="s">
        <v>127</v>
      </c>
      <c r="G1769" s="13" t="s">
        <v>3326</v>
      </c>
      <c r="H1769" s="14">
        <v>482932.83</v>
      </c>
      <c r="I1769" s="14">
        <v>90000.57</v>
      </c>
      <c r="J1769" s="15">
        <v>0.18636250097140838</v>
      </c>
    </row>
    <row r="1770" spans="2:10" s="2" customFormat="1" ht="14.25">
      <c r="B1770" s="12" t="s">
        <v>6938</v>
      </c>
      <c r="C1770" s="12" t="s">
        <v>7231</v>
      </c>
      <c r="D1770" s="12" t="s">
        <v>8409</v>
      </c>
      <c r="E1770" s="13" t="s">
        <v>3327</v>
      </c>
      <c r="F1770" s="19" t="s">
        <v>89</v>
      </c>
      <c r="G1770" s="13" t="s">
        <v>9806</v>
      </c>
      <c r="H1770" s="14">
        <v>194680</v>
      </c>
      <c r="I1770" s="14">
        <v>97340</v>
      </c>
      <c r="J1770" s="15">
        <v>0.5</v>
      </c>
    </row>
    <row r="1771" spans="2:10" s="2" customFormat="1" ht="14.25">
      <c r="B1771" s="12" t="s">
        <v>6938</v>
      </c>
      <c r="C1771" s="12" t="s">
        <v>7231</v>
      </c>
      <c r="D1771" s="12" t="s">
        <v>8410</v>
      </c>
      <c r="E1771" s="13" t="s">
        <v>3328</v>
      </c>
      <c r="F1771" s="19" t="s">
        <v>89</v>
      </c>
      <c r="G1771" s="13" t="s">
        <v>3329</v>
      </c>
      <c r="H1771" s="14">
        <v>348092.8</v>
      </c>
      <c r="I1771" s="14">
        <v>104427.9</v>
      </c>
      <c r="J1771" s="15">
        <v>0.30000017236782833</v>
      </c>
    </row>
    <row r="1772" spans="2:10" s="2" customFormat="1" ht="14.25">
      <c r="B1772" s="12" t="s">
        <v>6938</v>
      </c>
      <c r="C1772" s="12" t="s">
        <v>7231</v>
      </c>
      <c r="D1772" s="12" t="s">
        <v>8411</v>
      </c>
      <c r="E1772" s="13" t="s">
        <v>3330</v>
      </c>
      <c r="F1772" s="13" t="s">
        <v>138</v>
      </c>
      <c r="G1772" s="13" t="s">
        <v>3331</v>
      </c>
      <c r="H1772" s="14">
        <v>1637059.22</v>
      </c>
      <c r="I1772" s="14">
        <v>109264.81</v>
      </c>
      <c r="J1772" s="15">
        <v>6.6744567737751115E-2</v>
      </c>
    </row>
    <row r="1773" spans="2:10" s="2" customFormat="1" ht="14.25">
      <c r="B1773" s="12" t="s">
        <v>6938</v>
      </c>
      <c r="C1773" s="12" t="s">
        <v>7231</v>
      </c>
      <c r="D1773" s="12" t="s">
        <v>8412</v>
      </c>
      <c r="E1773" s="13" t="s">
        <v>3332</v>
      </c>
      <c r="F1773" s="13" t="s">
        <v>89</v>
      </c>
      <c r="G1773" s="13" t="s">
        <v>3333</v>
      </c>
      <c r="H1773" s="14">
        <v>991158</v>
      </c>
      <c r="I1773" s="14">
        <v>113567.6</v>
      </c>
      <c r="J1773" s="15">
        <v>0.11458072275056046</v>
      </c>
    </row>
    <row r="1774" spans="2:10" s="2" customFormat="1" ht="14.25">
      <c r="B1774" s="12" t="s">
        <v>6938</v>
      </c>
      <c r="C1774" s="12" t="s">
        <v>7231</v>
      </c>
      <c r="D1774" s="12" t="s">
        <v>8413</v>
      </c>
      <c r="E1774" s="13" t="s">
        <v>3334</v>
      </c>
      <c r="F1774" s="16" t="s">
        <v>449</v>
      </c>
      <c r="G1774" s="13" t="s">
        <v>3335</v>
      </c>
      <c r="H1774" s="14">
        <v>450000</v>
      </c>
      <c r="I1774" s="14">
        <v>116957</v>
      </c>
      <c r="J1774" s="15">
        <v>0.25990444444444444</v>
      </c>
    </row>
    <row r="1775" spans="2:10" s="2" customFormat="1" ht="14.25">
      <c r="B1775" s="12" t="s">
        <v>6938</v>
      </c>
      <c r="C1775" s="12" t="s">
        <v>7231</v>
      </c>
      <c r="D1775" s="12" t="s">
        <v>8414</v>
      </c>
      <c r="E1775" s="13" t="s">
        <v>3336</v>
      </c>
      <c r="F1775" s="19" t="s">
        <v>151</v>
      </c>
      <c r="G1775" s="13" t="s">
        <v>3337</v>
      </c>
      <c r="H1775" s="14">
        <v>400000</v>
      </c>
      <c r="I1775" s="14">
        <v>120000</v>
      </c>
      <c r="J1775" s="15">
        <v>0.3</v>
      </c>
    </row>
    <row r="1776" spans="2:10" s="2" customFormat="1" ht="14.25">
      <c r="B1776" s="12" t="s">
        <v>6938</v>
      </c>
      <c r="C1776" s="12" t="s">
        <v>7231</v>
      </c>
      <c r="D1776" s="12" t="s">
        <v>8415</v>
      </c>
      <c r="E1776" s="13" t="s">
        <v>3338</v>
      </c>
      <c r="F1776" s="16" t="s">
        <v>353</v>
      </c>
      <c r="G1776" s="13" t="s">
        <v>3339</v>
      </c>
      <c r="H1776" s="14">
        <v>781404.06</v>
      </c>
      <c r="I1776" s="14">
        <v>132838.69</v>
      </c>
      <c r="J1776" s="15">
        <v>0.16999999974405047</v>
      </c>
    </row>
    <row r="1777" spans="2:10" s="2" customFormat="1" ht="14.25">
      <c r="B1777" s="12" t="s">
        <v>6938</v>
      </c>
      <c r="C1777" s="12" t="s">
        <v>7231</v>
      </c>
      <c r="D1777" s="12" t="s">
        <v>8416</v>
      </c>
      <c r="E1777" s="13" t="s">
        <v>3340</v>
      </c>
      <c r="F1777" s="16" t="s">
        <v>353</v>
      </c>
      <c r="G1777" s="13" t="s">
        <v>3341</v>
      </c>
      <c r="H1777" s="14">
        <v>369000</v>
      </c>
      <c r="I1777" s="14">
        <v>150000</v>
      </c>
      <c r="J1777" s="15">
        <v>0.4065040650406504</v>
      </c>
    </row>
    <row r="1778" spans="2:10" s="2" customFormat="1" ht="14.25">
      <c r="B1778" s="12" t="s">
        <v>6938</v>
      </c>
      <c r="C1778" s="12" t="s">
        <v>7231</v>
      </c>
      <c r="D1778" s="12" t="s">
        <v>8417</v>
      </c>
      <c r="E1778" s="13" t="s">
        <v>3342</v>
      </c>
      <c r="F1778" s="19" t="s">
        <v>89</v>
      </c>
      <c r="G1778" s="13" t="s">
        <v>3343</v>
      </c>
      <c r="H1778" s="14">
        <v>400000</v>
      </c>
      <c r="I1778" s="14">
        <v>160000</v>
      </c>
      <c r="J1778" s="15">
        <v>0.4</v>
      </c>
    </row>
    <row r="1779" spans="2:10" s="2" customFormat="1" ht="14.25">
      <c r="B1779" s="12" t="s">
        <v>6938</v>
      </c>
      <c r="C1779" s="12" t="s">
        <v>7231</v>
      </c>
      <c r="D1779" s="12" t="s">
        <v>8418</v>
      </c>
      <c r="E1779" s="13" t="s">
        <v>3344</v>
      </c>
      <c r="F1779" s="19" t="s">
        <v>89</v>
      </c>
      <c r="G1779" s="13" t="s">
        <v>3345</v>
      </c>
      <c r="H1779" s="14">
        <v>846207.43</v>
      </c>
      <c r="I1779" s="14">
        <v>160724.72</v>
      </c>
      <c r="J1779" s="15">
        <v>0.18993536844742664</v>
      </c>
    </row>
    <row r="1780" spans="2:10" s="2" customFormat="1" ht="14.25">
      <c r="B1780" s="12" t="s">
        <v>6938</v>
      </c>
      <c r="C1780" s="12" t="s">
        <v>7231</v>
      </c>
      <c r="D1780" s="12" t="s">
        <v>8419</v>
      </c>
      <c r="E1780" s="13" t="s">
        <v>3346</v>
      </c>
      <c r="F1780" s="13" t="s">
        <v>75</v>
      </c>
      <c r="G1780" s="13" t="s">
        <v>3347</v>
      </c>
      <c r="H1780" s="14">
        <v>1554000</v>
      </c>
      <c r="I1780" s="14">
        <v>165000</v>
      </c>
      <c r="J1780" s="15">
        <v>0.10617760617760617</v>
      </c>
    </row>
    <row r="1781" spans="2:10" s="2" customFormat="1" ht="14.25">
      <c r="B1781" s="12" t="s">
        <v>6938</v>
      </c>
      <c r="C1781" s="12" t="s">
        <v>7231</v>
      </c>
      <c r="D1781" s="12" t="s">
        <v>8420</v>
      </c>
      <c r="E1781" s="13" t="s">
        <v>3348</v>
      </c>
      <c r="F1781" s="13" t="s">
        <v>89</v>
      </c>
      <c r="G1781" s="13" t="s">
        <v>3349</v>
      </c>
      <c r="H1781" s="14">
        <v>490000</v>
      </c>
      <c r="I1781" s="14">
        <v>166110</v>
      </c>
      <c r="J1781" s="15">
        <v>0.33900000000000002</v>
      </c>
    </row>
    <row r="1782" spans="2:10" s="2" customFormat="1" ht="14.25">
      <c r="B1782" s="12" t="s">
        <v>6938</v>
      </c>
      <c r="C1782" s="12" t="s">
        <v>7231</v>
      </c>
      <c r="D1782" s="12" t="s">
        <v>8421</v>
      </c>
      <c r="E1782" s="13" t="s">
        <v>3350</v>
      </c>
      <c r="F1782" s="13" t="s">
        <v>138</v>
      </c>
      <c r="G1782" s="13" t="s">
        <v>3351</v>
      </c>
      <c r="H1782" s="14">
        <v>547020</v>
      </c>
      <c r="I1782" s="14">
        <v>168000</v>
      </c>
      <c r="J1782" s="15">
        <v>0.30711856970494678</v>
      </c>
    </row>
    <row r="1783" spans="2:10" s="2" customFormat="1" ht="14.25">
      <c r="B1783" s="12" t="s">
        <v>6938</v>
      </c>
      <c r="C1783" s="12" t="s">
        <v>7231</v>
      </c>
      <c r="D1783" s="12" t="s">
        <v>8422</v>
      </c>
      <c r="E1783" s="13" t="s">
        <v>3352</v>
      </c>
      <c r="F1783" s="13" t="s">
        <v>89</v>
      </c>
      <c r="G1783" s="13" t="s">
        <v>3353</v>
      </c>
      <c r="H1783" s="14">
        <v>545000</v>
      </c>
      <c r="I1783" s="14">
        <v>170000</v>
      </c>
      <c r="J1783" s="15">
        <v>0.31192660550458717</v>
      </c>
    </row>
    <row r="1784" spans="2:10" s="2" customFormat="1" ht="14.25">
      <c r="B1784" s="12" t="s">
        <v>6938</v>
      </c>
      <c r="C1784" s="12" t="s">
        <v>7231</v>
      </c>
      <c r="D1784" s="12" t="s">
        <v>8423</v>
      </c>
      <c r="E1784" s="13" t="s">
        <v>3354</v>
      </c>
      <c r="F1784" s="13" t="s">
        <v>89</v>
      </c>
      <c r="G1784" s="13" t="s">
        <v>3355</v>
      </c>
      <c r="H1784" s="14">
        <v>426896</v>
      </c>
      <c r="I1784" s="14">
        <v>170758.39999999999</v>
      </c>
      <c r="J1784" s="15">
        <v>0.39999999999999997</v>
      </c>
    </row>
    <row r="1785" spans="2:10" s="2" customFormat="1" ht="14.25">
      <c r="B1785" s="12" t="s">
        <v>6938</v>
      </c>
      <c r="C1785" s="12" t="s">
        <v>7231</v>
      </c>
      <c r="D1785" s="12" t="s">
        <v>8424</v>
      </c>
      <c r="E1785" s="13" t="s">
        <v>3356</v>
      </c>
      <c r="F1785" s="19" t="s">
        <v>89</v>
      </c>
      <c r="G1785" s="13" t="s">
        <v>3357</v>
      </c>
      <c r="H1785" s="14">
        <v>544500</v>
      </c>
      <c r="I1785" s="14">
        <v>198105.53</v>
      </c>
      <c r="J1785" s="15">
        <v>0.36383017447199267</v>
      </c>
    </row>
    <row r="1786" spans="2:10" s="2" customFormat="1" ht="14.25">
      <c r="B1786" s="12" t="s">
        <v>6938</v>
      </c>
      <c r="C1786" s="12" t="s">
        <v>7231</v>
      </c>
      <c r="D1786" s="12" t="s">
        <v>8425</v>
      </c>
      <c r="E1786" s="13" t="s">
        <v>3358</v>
      </c>
      <c r="F1786" s="19" t="s">
        <v>127</v>
      </c>
      <c r="G1786" s="13" t="s">
        <v>3359</v>
      </c>
      <c r="H1786" s="14">
        <v>600000</v>
      </c>
      <c r="I1786" s="14">
        <v>231179.55</v>
      </c>
      <c r="J1786" s="15">
        <v>0.38529924999999998</v>
      </c>
    </row>
    <row r="1787" spans="2:10" s="2" customFormat="1" ht="14.25">
      <c r="B1787" s="12" t="s">
        <v>6938</v>
      </c>
      <c r="C1787" s="12" t="s">
        <v>7231</v>
      </c>
      <c r="D1787" s="12" t="s">
        <v>8426</v>
      </c>
      <c r="E1787" s="13" t="s">
        <v>3360</v>
      </c>
      <c r="F1787" s="19" t="s">
        <v>89</v>
      </c>
      <c r="G1787" s="13" t="s">
        <v>3361</v>
      </c>
      <c r="H1787" s="14">
        <v>643000</v>
      </c>
      <c r="I1787" s="14">
        <v>257200</v>
      </c>
      <c r="J1787" s="15">
        <v>0.4</v>
      </c>
    </row>
    <row r="1788" spans="2:10" s="2" customFormat="1" ht="14.25">
      <c r="B1788" s="12" t="s">
        <v>6938</v>
      </c>
      <c r="C1788" s="12" t="s">
        <v>7231</v>
      </c>
      <c r="D1788" s="12" t="s">
        <v>8427</v>
      </c>
      <c r="E1788" s="13" t="s">
        <v>3362</v>
      </c>
      <c r="F1788" s="19" t="s">
        <v>89</v>
      </c>
      <c r="G1788" s="13" t="s">
        <v>3363</v>
      </c>
      <c r="H1788" s="14">
        <v>680000</v>
      </c>
      <c r="I1788" s="14">
        <v>272000</v>
      </c>
      <c r="J1788" s="15">
        <v>0.4</v>
      </c>
    </row>
    <row r="1789" spans="2:10" s="2" customFormat="1" ht="14.25">
      <c r="B1789" s="12" t="s">
        <v>6938</v>
      </c>
      <c r="C1789" s="12" t="s">
        <v>7231</v>
      </c>
      <c r="D1789" s="12" t="s">
        <v>8428</v>
      </c>
      <c r="E1789" s="13" t="s">
        <v>3364</v>
      </c>
      <c r="F1789" s="13" t="s">
        <v>17</v>
      </c>
      <c r="G1789" s="13" t="s">
        <v>3365</v>
      </c>
      <c r="H1789" s="14">
        <v>1618000</v>
      </c>
      <c r="I1789" s="14">
        <v>300000</v>
      </c>
      <c r="J1789" s="15">
        <v>0.18541409147095178</v>
      </c>
    </row>
    <row r="1790" spans="2:10" s="2" customFormat="1" ht="14.25">
      <c r="B1790" s="12" t="s">
        <v>6938</v>
      </c>
      <c r="C1790" s="12" t="s">
        <v>7231</v>
      </c>
      <c r="D1790" s="12" t="s">
        <v>8416</v>
      </c>
      <c r="E1790" s="13" t="s">
        <v>3340</v>
      </c>
      <c r="F1790" s="16" t="s">
        <v>353</v>
      </c>
      <c r="G1790" s="13" t="s">
        <v>3366</v>
      </c>
      <c r="H1790" s="14">
        <v>1050000</v>
      </c>
      <c r="I1790" s="14">
        <v>338000</v>
      </c>
      <c r="J1790" s="15">
        <v>0.32190476190476192</v>
      </c>
    </row>
    <row r="1791" spans="2:10" s="2" customFormat="1" ht="14.25">
      <c r="B1791" s="12" t="s">
        <v>6938</v>
      </c>
      <c r="C1791" s="12" t="s">
        <v>7231</v>
      </c>
      <c r="D1791" s="12" t="s">
        <v>8429</v>
      </c>
      <c r="E1791" s="13" t="s">
        <v>3367</v>
      </c>
      <c r="F1791" s="13" t="s">
        <v>75</v>
      </c>
      <c r="G1791" s="13" t="s">
        <v>3368</v>
      </c>
      <c r="H1791" s="14">
        <v>1600000</v>
      </c>
      <c r="I1791" s="14">
        <v>340000</v>
      </c>
      <c r="J1791" s="15">
        <v>0.21249999999999999</v>
      </c>
    </row>
    <row r="1792" spans="2:10" s="2" customFormat="1" ht="14.25">
      <c r="B1792" s="12" t="s">
        <v>6938</v>
      </c>
      <c r="C1792" s="12" t="s">
        <v>7231</v>
      </c>
      <c r="D1792" s="12" t="s">
        <v>8430</v>
      </c>
      <c r="E1792" s="13" t="s">
        <v>3369</v>
      </c>
      <c r="F1792" s="13" t="s">
        <v>89</v>
      </c>
      <c r="G1792" s="13" t="s">
        <v>3370</v>
      </c>
      <c r="H1792" s="14">
        <v>741414</v>
      </c>
      <c r="I1792" s="14">
        <v>370707</v>
      </c>
      <c r="J1792" s="15">
        <v>0.5</v>
      </c>
    </row>
    <row r="1793" spans="2:10" s="2" customFormat="1" ht="14.25">
      <c r="B1793" s="12" t="s">
        <v>6938</v>
      </c>
      <c r="C1793" s="12" t="s">
        <v>7231</v>
      </c>
      <c r="D1793" s="12" t="s">
        <v>8431</v>
      </c>
      <c r="E1793" s="13" t="s">
        <v>3371</v>
      </c>
      <c r="F1793" s="19" t="s">
        <v>89</v>
      </c>
      <c r="G1793" s="13" t="s">
        <v>3372</v>
      </c>
      <c r="H1793" s="14">
        <v>1700000</v>
      </c>
      <c r="I1793" s="14">
        <v>380000</v>
      </c>
      <c r="J1793" s="15">
        <v>0.22352941176470589</v>
      </c>
    </row>
    <row r="1794" spans="2:10" s="2" customFormat="1" ht="14.25">
      <c r="B1794" s="12" t="s">
        <v>6938</v>
      </c>
      <c r="C1794" s="12" t="s">
        <v>7231</v>
      </c>
      <c r="D1794" s="12" t="s">
        <v>8432</v>
      </c>
      <c r="E1794" s="13" t="s">
        <v>3373</v>
      </c>
      <c r="F1794" s="13" t="s">
        <v>138</v>
      </c>
      <c r="G1794" s="13" t="s">
        <v>3374</v>
      </c>
      <c r="H1794" s="14">
        <v>875086.69</v>
      </c>
      <c r="I1794" s="14">
        <v>425000</v>
      </c>
      <c r="J1794" s="15">
        <v>0.48566616868552764</v>
      </c>
    </row>
    <row r="1795" spans="2:10" s="2" customFormat="1" ht="14.25">
      <c r="B1795" s="12" t="s">
        <v>6938</v>
      </c>
      <c r="C1795" s="12" t="s">
        <v>7231</v>
      </c>
      <c r="D1795" s="12" t="s">
        <v>8433</v>
      </c>
      <c r="E1795" s="13" t="s">
        <v>3375</v>
      </c>
      <c r="F1795" s="19" t="s">
        <v>89</v>
      </c>
      <c r="G1795" s="13" t="s">
        <v>3376</v>
      </c>
      <c r="H1795" s="14">
        <v>708601.22</v>
      </c>
      <c r="I1795" s="14">
        <v>425160.73</v>
      </c>
      <c r="J1795" s="15">
        <v>0.59999999717753805</v>
      </c>
    </row>
    <row r="1796" spans="2:10" s="2" customFormat="1" ht="14.25">
      <c r="B1796" s="12" t="s">
        <v>6938</v>
      </c>
      <c r="C1796" s="12" t="s">
        <v>7231</v>
      </c>
      <c r="D1796" s="12" t="s">
        <v>8434</v>
      </c>
      <c r="E1796" s="13" t="s">
        <v>3377</v>
      </c>
      <c r="F1796" s="19" t="s">
        <v>89</v>
      </c>
      <c r="G1796" s="13" t="s">
        <v>3378</v>
      </c>
      <c r="H1796" s="14">
        <v>521475.5</v>
      </c>
      <c r="I1796" s="14">
        <v>156300</v>
      </c>
      <c r="J1796" s="15">
        <v>0.29972644927709929</v>
      </c>
    </row>
    <row r="1797" spans="2:10" s="2" customFormat="1" ht="14.25">
      <c r="B1797" s="12" t="s">
        <v>6938</v>
      </c>
      <c r="C1797" s="12" t="s">
        <v>7231</v>
      </c>
      <c r="D1797" s="12" t="s">
        <v>8435</v>
      </c>
      <c r="E1797" s="13" t="s">
        <v>3379</v>
      </c>
      <c r="F1797" s="13" t="s">
        <v>89</v>
      </c>
      <c r="G1797" s="13" t="s">
        <v>3380</v>
      </c>
      <c r="H1797" s="14">
        <v>190070</v>
      </c>
      <c r="I1797" s="14">
        <v>29611.86</v>
      </c>
      <c r="J1797" s="15">
        <v>0.15579449676434998</v>
      </c>
    </row>
    <row r="1798" spans="2:10" s="2" customFormat="1" ht="14.25">
      <c r="B1798" s="12" t="s">
        <v>6938</v>
      </c>
      <c r="C1798" s="12" t="s">
        <v>7231</v>
      </c>
      <c r="D1798" s="12" t="s">
        <v>8436</v>
      </c>
      <c r="E1798" s="13" t="s">
        <v>3381</v>
      </c>
      <c r="F1798" s="13" t="s">
        <v>2984</v>
      </c>
      <c r="G1798" s="13" t="s">
        <v>3382</v>
      </c>
      <c r="H1798" s="14">
        <v>168748</v>
      </c>
      <c r="I1798" s="14">
        <v>60000</v>
      </c>
      <c r="J1798" s="15">
        <v>0.35555976959726932</v>
      </c>
    </row>
    <row r="1799" spans="2:10" s="2" customFormat="1" ht="14.25">
      <c r="B1799" s="12" t="s">
        <v>6938</v>
      </c>
      <c r="C1799" s="12" t="s">
        <v>7232</v>
      </c>
      <c r="D1799" s="12" t="s">
        <v>8437</v>
      </c>
      <c r="E1799" s="13" t="s">
        <v>3383</v>
      </c>
      <c r="F1799" s="13" t="s">
        <v>6</v>
      </c>
      <c r="G1799" s="13" t="s">
        <v>3384</v>
      </c>
      <c r="H1799" s="14">
        <v>30182</v>
      </c>
      <c r="I1799" s="14">
        <v>10000</v>
      </c>
      <c r="J1799" s="15">
        <v>0.3313233052812935</v>
      </c>
    </row>
    <row r="1800" spans="2:10" s="2" customFormat="1" ht="14.25">
      <c r="B1800" s="12" t="s">
        <v>6938</v>
      </c>
      <c r="C1800" s="12" t="s">
        <v>7232</v>
      </c>
      <c r="D1800" s="12" t="s">
        <v>8438</v>
      </c>
      <c r="E1800" s="13" t="s">
        <v>3385</v>
      </c>
      <c r="F1800" s="13" t="s">
        <v>75</v>
      </c>
      <c r="G1800" s="13" t="s">
        <v>3386</v>
      </c>
      <c r="H1800" s="14">
        <v>8274.44</v>
      </c>
      <c r="I1800" s="14">
        <v>4205</v>
      </c>
      <c r="J1800" s="15">
        <v>0.50819149090452043</v>
      </c>
    </row>
    <row r="1801" spans="2:10" s="2" customFormat="1" ht="14.25">
      <c r="B1801" s="12" t="s">
        <v>6938</v>
      </c>
      <c r="C1801" s="12" t="s">
        <v>7232</v>
      </c>
      <c r="D1801" s="12" t="s">
        <v>8439</v>
      </c>
      <c r="E1801" s="13" t="s">
        <v>3387</v>
      </c>
      <c r="F1801" s="13" t="s">
        <v>75</v>
      </c>
      <c r="G1801" s="13" t="s">
        <v>3388</v>
      </c>
      <c r="H1801" s="14">
        <v>20660.14</v>
      </c>
      <c r="I1801" s="14">
        <v>10330</v>
      </c>
      <c r="J1801" s="15">
        <v>0.49999661183322092</v>
      </c>
    </row>
    <row r="1802" spans="2:10" s="2" customFormat="1" ht="14.25">
      <c r="B1802" s="12" t="s">
        <v>6938</v>
      </c>
      <c r="C1802" s="12" t="s">
        <v>7232</v>
      </c>
      <c r="D1802" s="12" t="s">
        <v>8440</v>
      </c>
      <c r="E1802" s="13" t="s">
        <v>3389</v>
      </c>
      <c r="F1802" s="13" t="s">
        <v>75</v>
      </c>
      <c r="G1802" s="13" t="s">
        <v>3390</v>
      </c>
      <c r="H1802" s="14">
        <v>115000</v>
      </c>
      <c r="I1802" s="14">
        <v>79268</v>
      </c>
      <c r="J1802" s="15">
        <v>0.6892869565217391</v>
      </c>
    </row>
    <row r="1803" spans="2:10" s="2" customFormat="1" ht="14.25">
      <c r="B1803" s="12" t="s">
        <v>6938</v>
      </c>
      <c r="C1803" s="12" t="s">
        <v>7232</v>
      </c>
      <c r="D1803" s="12" t="s">
        <v>8441</v>
      </c>
      <c r="E1803" s="13" t="s">
        <v>3391</v>
      </c>
      <c r="F1803" s="13" t="s">
        <v>151</v>
      </c>
      <c r="G1803" s="13" t="s">
        <v>3392</v>
      </c>
      <c r="H1803" s="14">
        <v>621527</v>
      </c>
      <c r="I1803" s="14">
        <v>200000</v>
      </c>
      <c r="J1803" s="15">
        <v>0.32178811218177167</v>
      </c>
    </row>
    <row r="1804" spans="2:10" s="2" customFormat="1" ht="14.25">
      <c r="B1804" s="12" t="s">
        <v>6938</v>
      </c>
      <c r="C1804" s="12" t="s">
        <v>7232</v>
      </c>
      <c r="D1804" s="12" t="s">
        <v>8442</v>
      </c>
      <c r="E1804" s="13" t="s">
        <v>3393</v>
      </c>
      <c r="F1804" s="13" t="s">
        <v>96</v>
      </c>
      <c r="G1804" s="13" t="s">
        <v>3394</v>
      </c>
      <c r="H1804" s="14">
        <v>1080000</v>
      </c>
      <c r="I1804" s="14">
        <v>215550</v>
      </c>
      <c r="J1804" s="15">
        <v>0.19958333333333333</v>
      </c>
    </row>
    <row r="1805" spans="2:10" s="2" customFormat="1" ht="14.25">
      <c r="B1805" s="12" t="s">
        <v>6938</v>
      </c>
      <c r="C1805" s="12" t="s">
        <v>7232</v>
      </c>
      <c r="D1805" s="12" t="s">
        <v>8443</v>
      </c>
      <c r="E1805" s="13" t="s">
        <v>3395</v>
      </c>
      <c r="F1805" s="13" t="s">
        <v>89</v>
      </c>
      <c r="G1805" s="13" t="s">
        <v>3396</v>
      </c>
      <c r="H1805" s="14">
        <v>1273479</v>
      </c>
      <c r="I1805" s="14">
        <v>500000</v>
      </c>
      <c r="J1805" s="15">
        <v>0.39262524156267986</v>
      </c>
    </row>
    <row r="1806" spans="2:10" s="2" customFormat="1" ht="14.25">
      <c r="B1806" s="12" t="s">
        <v>6938</v>
      </c>
      <c r="C1806" s="12" t="s">
        <v>7232</v>
      </c>
      <c r="D1806" s="12" t="s">
        <v>8444</v>
      </c>
      <c r="E1806" s="13" t="s">
        <v>3397</v>
      </c>
      <c r="F1806" s="13" t="s">
        <v>127</v>
      </c>
      <c r="G1806" s="13" t="s">
        <v>3398</v>
      </c>
      <c r="H1806" s="14">
        <v>1337000</v>
      </c>
      <c r="I1806" s="14">
        <v>22388</v>
      </c>
      <c r="J1806" s="15">
        <v>1.6744951383694841E-2</v>
      </c>
    </row>
    <row r="1807" spans="2:10" s="2" customFormat="1" ht="14.25">
      <c r="B1807" s="12" t="s">
        <v>6938</v>
      </c>
      <c r="C1807" s="12" t="s">
        <v>7232</v>
      </c>
      <c r="D1807" s="12" t="s">
        <v>8444</v>
      </c>
      <c r="E1807" s="13" t="s">
        <v>3397</v>
      </c>
      <c r="F1807" s="13" t="s">
        <v>127</v>
      </c>
      <c r="G1807" s="13" t="s">
        <v>3399</v>
      </c>
      <c r="H1807" s="14">
        <v>27985</v>
      </c>
      <c r="I1807" s="14">
        <v>334250</v>
      </c>
      <c r="J1807" s="15">
        <v>11.943898517062712</v>
      </c>
    </row>
    <row r="1808" spans="2:10" s="2" customFormat="1" ht="14.25">
      <c r="B1808" s="12" t="s">
        <v>6938</v>
      </c>
      <c r="C1808" s="12" t="s">
        <v>7232</v>
      </c>
      <c r="D1808" s="12" t="s">
        <v>8445</v>
      </c>
      <c r="E1808" s="13" t="s">
        <v>3400</v>
      </c>
      <c r="F1808" s="13" t="s">
        <v>127</v>
      </c>
      <c r="G1808" s="13" t="s">
        <v>3401</v>
      </c>
      <c r="H1808" s="14">
        <v>3506533</v>
      </c>
      <c r="I1808" s="14">
        <v>200000</v>
      </c>
      <c r="J1808" s="15">
        <v>5.7036394638236683E-2</v>
      </c>
    </row>
    <row r="1809" spans="2:10" s="2" customFormat="1" ht="15" customHeight="1">
      <c r="B1809" s="12" t="s">
        <v>6938</v>
      </c>
      <c r="C1809" s="12" t="s">
        <v>7232</v>
      </c>
      <c r="D1809" s="17" t="s">
        <v>9715</v>
      </c>
      <c r="E1809" s="13" t="s">
        <v>3402</v>
      </c>
      <c r="F1809" s="13" t="s">
        <v>6</v>
      </c>
      <c r="G1809" s="13" t="s">
        <v>3403</v>
      </c>
      <c r="H1809" s="14">
        <v>840000</v>
      </c>
      <c r="I1809" s="14">
        <v>252000</v>
      </c>
      <c r="J1809" s="15">
        <v>0.3</v>
      </c>
    </row>
    <row r="1810" spans="2:10" s="2" customFormat="1" ht="14.25">
      <c r="B1810" s="12" t="s">
        <v>6938</v>
      </c>
      <c r="C1810" s="12" t="s">
        <v>7232</v>
      </c>
      <c r="D1810" s="12" t="s">
        <v>8446</v>
      </c>
      <c r="E1810" s="13" t="s">
        <v>3404</v>
      </c>
      <c r="F1810" s="13" t="s">
        <v>75</v>
      </c>
      <c r="G1810" s="13" t="s">
        <v>3405</v>
      </c>
      <c r="H1810" s="14">
        <v>923000</v>
      </c>
      <c r="I1810" s="14">
        <v>287900</v>
      </c>
      <c r="J1810" s="15">
        <v>0.31191765980498376</v>
      </c>
    </row>
    <row r="1811" spans="2:10" s="2" customFormat="1" ht="14.25">
      <c r="B1811" s="12" t="s">
        <v>6938</v>
      </c>
      <c r="C1811" s="12" t="s">
        <v>7232</v>
      </c>
      <c r="D1811" s="12" t="s">
        <v>8447</v>
      </c>
      <c r="E1811" s="13" t="s">
        <v>3406</v>
      </c>
      <c r="F1811" s="13" t="s">
        <v>6</v>
      </c>
      <c r="G1811" s="13" t="s">
        <v>3407</v>
      </c>
      <c r="H1811" s="14">
        <v>21764</v>
      </c>
      <c r="I1811" s="14">
        <v>5897</v>
      </c>
      <c r="J1811" s="15">
        <v>0.27095203087667707</v>
      </c>
    </row>
    <row r="1812" spans="2:10" s="2" customFormat="1" ht="14.25">
      <c r="B1812" s="12" t="s">
        <v>6938</v>
      </c>
      <c r="C1812" s="12" t="s">
        <v>7232</v>
      </c>
      <c r="D1812" s="12" t="s">
        <v>8448</v>
      </c>
      <c r="E1812" s="13" t="s">
        <v>3408</v>
      </c>
      <c r="F1812" s="13" t="s">
        <v>89</v>
      </c>
      <c r="G1812" s="13" t="s">
        <v>3409</v>
      </c>
      <c r="H1812" s="14">
        <v>451410</v>
      </c>
      <c r="I1812" s="14">
        <v>140070</v>
      </c>
      <c r="J1812" s="15">
        <v>0.31029441084601583</v>
      </c>
    </row>
    <row r="1813" spans="2:10" s="2" customFormat="1" ht="14.25">
      <c r="B1813" s="12" t="s">
        <v>6938</v>
      </c>
      <c r="C1813" s="12" t="s">
        <v>7232</v>
      </c>
      <c r="D1813" s="12" t="s">
        <v>8449</v>
      </c>
      <c r="E1813" s="13" t="s">
        <v>3410</v>
      </c>
      <c r="F1813" s="13" t="s">
        <v>75</v>
      </c>
      <c r="G1813" s="13" t="s">
        <v>3411</v>
      </c>
      <c r="H1813" s="14">
        <v>1472500</v>
      </c>
      <c r="I1813" s="14">
        <v>420000</v>
      </c>
      <c r="J1813" s="15">
        <v>0.28522920203735147</v>
      </c>
    </row>
    <row r="1814" spans="2:10" s="2" customFormat="1" ht="14.25">
      <c r="B1814" s="12" t="s">
        <v>6938</v>
      </c>
      <c r="C1814" s="12" t="s">
        <v>7232</v>
      </c>
      <c r="D1814" s="12" t="s">
        <v>8450</v>
      </c>
      <c r="E1814" s="13" t="s">
        <v>3412</v>
      </c>
      <c r="F1814" s="13" t="s">
        <v>127</v>
      </c>
      <c r="G1814" s="13" t="s">
        <v>3413</v>
      </c>
      <c r="H1814" s="14">
        <v>2694000</v>
      </c>
      <c r="I1814" s="14">
        <v>400000</v>
      </c>
      <c r="J1814" s="15">
        <v>0.14847809948032664</v>
      </c>
    </row>
    <row r="1815" spans="2:10" s="2" customFormat="1" ht="14.25">
      <c r="B1815" s="12" t="s">
        <v>6938</v>
      </c>
      <c r="C1815" s="12" t="s">
        <v>7232</v>
      </c>
      <c r="D1815" s="12" t="s">
        <v>8439</v>
      </c>
      <c r="E1815" s="13" t="s">
        <v>3414</v>
      </c>
      <c r="F1815" s="13" t="s">
        <v>89</v>
      </c>
      <c r="G1815" s="13" t="s">
        <v>3415</v>
      </c>
      <c r="H1815" s="14">
        <v>173680</v>
      </c>
      <c r="I1815" s="14">
        <v>20000</v>
      </c>
      <c r="J1815" s="15">
        <v>0.11515430677107324</v>
      </c>
    </row>
    <row r="1816" spans="2:10" s="2" customFormat="1" ht="14.25">
      <c r="B1816" s="12" t="s">
        <v>6938</v>
      </c>
      <c r="C1816" s="12" t="s">
        <v>7232</v>
      </c>
      <c r="D1816" s="12" t="s">
        <v>8451</v>
      </c>
      <c r="E1816" s="13" t="s">
        <v>3416</v>
      </c>
      <c r="F1816" s="13" t="s">
        <v>151</v>
      </c>
      <c r="G1816" s="13" t="s">
        <v>3417</v>
      </c>
      <c r="H1816" s="14">
        <v>295775</v>
      </c>
      <c r="I1816" s="14">
        <v>100902</v>
      </c>
      <c r="J1816" s="15">
        <v>0.34114445101851071</v>
      </c>
    </row>
    <row r="1817" spans="2:10" s="2" customFormat="1" ht="14.25">
      <c r="B1817" s="12" t="s">
        <v>6938</v>
      </c>
      <c r="C1817" s="12" t="s">
        <v>7232</v>
      </c>
      <c r="D1817" s="12" t="s">
        <v>8452</v>
      </c>
      <c r="E1817" s="13" t="s">
        <v>3418</v>
      </c>
      <c r="F1817" s="13" t="s">
        <v>89</v>
      </c>
      <c r="G1817" s="13" t="s">
        <v>3419</v>
      </c>
      <c r="H1817" s="14">
        <v>46861</v>
      </c>
      <c r="I1817" s="14">
        <v>20000</v>
      </c>
      <c r="J1817" s="15">
        <v>0.42679413584857345</v>
      </c>
    </row>
    <row r="1818" spans="2:10" s="2" customFormat="1" ht="14.25">
      <c r="B1818" s="12" t="s">
        <v>6938</v>
      </c>
      <c r="C1818" s="12" t="s">
        <v>7232</v>
      </c>
      <c r="D1818" s="12" t="s">
        <v>8453</v>
      </c>
      <c r="E1818" s="13" t="s">
        <v>3420</v>
      </c>
      <c r="F1818" s="13" t="s">
        <v>6</v>
      </c>
      <c r="G1818" s="13" t="s">
        <v>2487</v>
      </c>
      <c r="H1818" s="14">
        <v>270710</v>
      </c>
      <c r="I1818" s="14">
        <v>13407</v>
      </c>
      <c r="J1818" s="15">
        <v>4.9525322300616896E-2</v>
      </c>
    </row>
    <row r="1819" spans="2:10" s="2" customFormat="1" ht="14.25">
      <c r="B1819" s="12" t="s">
        <v>6938</v>
      </c>
      <c r="C1819" s="12" t="s">
        <v>7232</v>
      </c>
      <c r="D1819" s="12" t="s">
        <v>8454</v>
      </c>
      <c r="E1819" s="13" t="s">
        <v>3421</v>
      </c>
      <c r="F1819" s="13" t="s">
        <v>6</v>
      </c>
      <c r="G1819" s="13" t="s">
        <v>3422</v>
      </c>
      <c r="H1819" s="14">
        <v>106623</v>
      </c>
      <c r="I1819" s="14">
        <v>37318</v>
      </c>
      <c r="J1819" s="15">
        <v>0.34999953105802689</v>
      </c>
    </row>
    <row r="1820" spans="2:10" s="2" customFormat="1" ht="14.25">
      <c r="B1820" s="12" t="s">
        <v>6938</v>
      </c>
      <c r="C1820" s="12" t="s">
        <v>7232</v>
      </c>
      <c r="D1820" s="12" t="s">
        <v>8455</v>
      </c>
      <c r="E1820" s="13" t="s">
        <v>3423</v>
      </c>
      <c r="F1820" s="13" t="s">
        <v>138</v>
      </c>
      <c r="G1820" s="13" t="s">
        <v>3424</v>
      </c>
      <c r="H1820" s="14">
        <v>72352</v>
      </c>
      <c r="I1820" s="14">
        <v>27494</v>
      </c>
      <c r="J1820" s="15">
        <v>0.38000331711632024</v>
      </c>
    </row>
    <row r="1821" spans="2:10" s="2" customFormat="1" ht="14.25">
      <c r="B1821" s="12" t="s">
        <v>6938</v>
      </c>
      <c r="C1821" s="12" t="s">
        <v>7232</v>
      </c>
      <c r="D1821" s="12" t="s">
        <v>8456</v>
      </c>
      <c r="E1821" s="13" t="s">
        <v>3425</v>
      </c>
      <c r="F1821" s="13" t="s">
        <v>89</v>
      </c>
      <c r="G1821" s="13" t="s">
        <v>3426</v>
      </c>
      <c r="H1821" s="14">
        <v>22191</v>
      </c>
      <c r="I1821" s="14">
        <v>6776</v>
      </c>
      <c r="J1821" s="15">
        <v>0.30534901536659004</v>
      </c>
    </row>
    <row r="1822" spans="2:10" s="2" customFormat="1" ht="14.25">
      <c r="B1822" s="12" t="s">
        <v>6938</v>
      </c>
      <c r="C1822" s="12" t="s">
        <v>7232</v>
      </c>
      <c r="D1822" s="12" t="s">
        <v>8457</v>
      </c>
      <c r="E1822" s="13" t="s">
        <v>3427</v>
      </c>
      <c r="F1822" s="13" t="s">
        <v>151</v>
      </c>
      <c r="G1822" s="13" t="s">
        <v>3428</v>
      </c>
      <c r="H1822" s="14">
        <v>89000</v>
      </c>
      <c r="I1822" s="14">
        <v>26700</v>
      </c>
      <c r="J1822" s="15">
        <v>0.3</v>
      </c>
    </row>
    <row r="1823" spans="2:10" s="2" customFormat="1" ht="14.25">
      <c r="B1823" s="12" t="s">
        <v>6938</v>
      </c>
      <c r="C1823" s="12" t="s">
        <v>7232</v>
      </c>
      <c r="D1823" s="12" t="s">
        <v>8458</v>
      </c>
      <c r="E1823" s="13" t="s">
        <v>3429</v>
      </c>
      <c r="F1823" s="13" t="s">
        <v>151</v>
      </c>
      <c r="G1823" s="13" t="s">
        <v>3430</v>
      </c>
      <c r="H1823" s="14">
        <v>2621739</v>
      </c>
      <c r="I1823" s="14">
        <v>371631</v>
      </c>
      <c r="J1823" s="15">
        <v>0.14174980804725412</v>
      </c>
    </row>
    <row r="1824" spans="2:10" s="2" customFormat="1" ht="14.25">
      <c r="B1824" s="12" t="s">
        <v>6938</v>
      </c>
      <c r="C1824" s="12" t="s">
        <v>7232</v>
      </c>
      <c r="D1824" s="12" t="s">
        <v>8459</v>
      </c>
      <c r="E1824" s="13" t="s">
        <v>3431</v>
      </c>
      <c r="F1824" s="13" t="s">
        <v>151</v>
      </c>
      <c r="G1824" s="13" t="s">
        <v>3432</v>
      </c>
      <c r="H1824" s="14">
        <v>66567</v>
      </c>
      <c r="I1824" s="14">
        <v>53000</v>
      </c>
      <c r="J1824" s="15">
        <v>0.79619030450523531</v>
      </c>
    </row>
    <row r="1825" spans="2:10" s="2" customFormat="1" ht="14.25">
      <c r="B1825" s="12" t="s">
        <v>6938</v>
      </c>
      <c r="C1825" s="12" t="s">
        <v>7232</v>
      </c>
      <c r="D1825" s="12" t="s">
        <v>8460</v>
      </c>
      <c r="E1825" s="13" t="s">
        <v>3433</v>
      </c>
      <c r="F1825" s="13" t="s">
        <v>89</v>
      </c>
      <c r="G1825" s="13" t="s">
        <v>3434</v>
      </c>
      <c r="H1825" s="14">
        <v>7976.35</v>
      </c>
      <c r="I1825" s="14">
        <v>2385</v>
      </c>
      <c r="J1825" s="15">
        <v>0.29900894519423044</v>
      </c>
    </row>
    <row r="1826" spans="2:10" s="2" customFormat="1" ht="14.25">
      <c r="B1826" s="12" t="s">
        <v>6938</v>
      </c>
      <c r="C1826" s="12" t="s">
        <v>7232</v>
      </c>
      <c r="D1826" s="12" t="s">
        <v>8461</v>
      </c>
      <c r="E1826" s="13" t="s">
        <v>3435</v>
      </c>
      <c r="F1826" s="13" t="s">
        <v>113</v>
      </c>
      <c r="G1826" s="13" t="s">
        <v>3436</v>
      </c>
      <c r="H1826" s="14">
        <v>14450</v>
      </c>
      <c r="I1826" s="14">
        <v>7225</v>
      </c>
      <c r="J1826" s="15">
        <v>0.5</v>
      </c>
    </row>
    <row r="1827" spans="2:10" s="2" customFormat="1" ht="14.25">
      <c r="B1827" s="12" t="s">
        <v>6938</v>
      </c>
      <c r="C1827" s="12" t="s">
        <v>7232</v>
      </c>
      <c r="D1827" s="12" t="s">
        <v>8462</v>
      </c>
      <c r="E1827" s="13" t="s">
        <v>3437</v>
      </c>
      <c r="F1827" s="13" t="s">
        <v>89</v>
      </c>
      <c r="G1827" s="13" t="s">
        <v>3438</v>
      </c>
      <c r="H1827" s="14">
        <v>940000</v>
      </c>
      <c r="I1827" s="14">
        <v>97188</v>
      </c>
      <c r="J1827" s="15">
        <v>0.10339148936170213</v>
      </c>
    </row>
    <row r="1828" spans="2:10" s="2" customFormat="1" ht="14.25">
      <c r="B1828" s="12" t="s">
        <v>6938</v>
      </c>
      <c r="C1828" s="12" t="s">
        <v>7232</v>
      </c>
      <c r="D1828" s="12" t="s">
        <v>8463</v>
      </c>
      <c r="E1828" s="13" t="s">
        <v>3439</v>
      </c>
      <c r="F1828" s="13" t="s">
        <v>96</v>
      </c>
      <c r="G1828" s="13" t="s">
        <v>3440</v>
      </c>
      <c r="H1828" s="14">
        <v>365000</v>
      </c>
      <c r="I1828" s="14">
        <v>163200</v>
      </c>
      <c r="J1828" s="15">
        <v>0.44712328767123288</v>
      </c>
    </row>
    <row r="1829" spans="2:10" s="2" customFormat="1" ht="14.25">
      <c r="B1829" s="12" t="s">
        <v>6938</v>
      </c>
      <c r="C1829" s="12" t="s">
        <v>7232</v>
      </c>
      <c r="D1829" s="12" t="s">
        <v>8464</v>
      </c>
      <c r="E1829" s="13" t="s">
        <v>3441</v>
      </c>
      <c r="F1829" s="13" t="s">
        <v>6</v>
      </c>
      <c r="G1829" s="13" t="s">
        <v>3442</v>
      </c>
      <c r="H1829" s="14">
        <v>1087650</v>
      </c>
      <c r="I1829" s="14">
        <v>400000</v>
      </c>
      <c r="J1829" s="15">
        <v>0.3677653656966855</v>
      </c>
    </row>
    <row r="1830" spans="2:10" s="2" customFormat="1" ht="14.25">
      <c r="B1830" s="12" t="s">
        <v>6938</v>
      </c>
      <c r="C1830" s="12" t="s">
        <v>7232</v>
      </c>
      <c r="D1830" s="12" t="s">
        <v>8465</v>
      </c>
      <c r="E1830" s="13" t="s">
        <v>3443</v>
      </c>
      <c r="F1830" s="13" t="s">
        <v>6</v>
      </c>
      <c r="G1830" s="13" t="s">
        <v>3444</v>
      </c>
      <c r="H1830" s="14">
        <v>666698</v>
      </c>
      <c r="I1830" s="14">
        <v>100000</v>
      </c>
      <c r="J1830" s="15">
        <v>0.14999295033133442</v>
      </c>
    </row>
    <row r="1831" spans="2:10" s="2" customFormat="1" ht="14.25">
      <c r="B1831" s="12" t="s">
        <v>6938</v>
      </c>
      <c r="C1831" s="12" t="s">
        <v>7232</v>
      </c>
      <c r="D1831" s="12" t="s">
        <v>8466</v>
      </c>
      <c r="E1831" s="13" t="s">
        <v>3445</v>
      </c>
      <c r="F1831" s="13" t="s">
        <v>127</v>
      </c>
      <c r="G1831" s="13" t="s">
        <v>3446</v>
      </c>
      <c r="H1831" s="14">
        <v>573000</v>
      </c>
      <c r="I1831" s="14">
        <v>229200</v>
      </c>
      <c r="J1831" s="15">
        <v>0.4</v>
      </c>
    </row>
    <row r="1832" spans="2:10" s="2" customFormat="1" ht="14.25">
      <c r="B1832" s="12" t="s">
        <v>6938</v>
      </c>
      <c r="C1832" s="12" t="s">
        <v>7232</v>
      </c>
      <c r="D1832" s="12" t="s">
        <v>8467</v>
      </c>
      <c r="E1832" s="13" t="s">
        <v>3447</v>
      </c>
      <c r="F1832" s="13" t="s">
        <v>6</v>
      </c>
      <c r="G1832" s="13" t="s">
        <v>3448</v>
      </c>
      <c r="H1832" s="14">
        <v>378700</v>
      </c>
      <c r="I1832" s="14">
        <v>154574</v>
      </c>
      <c r="J1832" s="15">
        <v>0.40817005545286505</v>
      </c>
    </row>
    <row r="1833" spans="2:10" s="2" customFormat="1" ht="14.25">
      <c r="B1833" s="12" t="s">
        <v>6938</v>
      </c>
      <c r="C1833" s="12" t="s">
        <v>7232</v>
      </c>
      <c r="D1833" s="12" t="s">
        <v>8468</v>
      </c>
      <c r="E1833" s="13" t="s">
        <v>3449</v>
      </c>
      <c r="F1833" s="13" t="s">
        <v>127</v>
      </c>
      <c r="G1833" s="13" t="s">
        <v>3450</v>
      </c>
      <c r="H1833" s="14">
        <v>222455</v>
      </c>
      <c r="I1833" s="14">
        <v>77000</v>
      </c>
      <c r="J1833" s="15">
        <v>0.34613742105144862</v>
      </c>
    </row>
    <row r="1834" spans="2:10" s="2" customFormat="1" ht="14.25">
      <c r="B1834" s="12" t="s">
        <v>6938</v>
      </c>
      <c r="C1834" s="12" t="s">
        <v>7232</v>
      </c>
      <c r="D1834" s="12" t="s">
        <v>8468</v>
      </c>
      <c r="E1834" s="13" t="s">
        <v>3449</v>
      </c>
      <c r="F1834" s="13" t="s">
        <v>151</v>
      </c>
      <c r="G1834" s="13" t="s">
        <v>3451</v>
      </c>
      <c r="H1834" s="14">
        <v>96957</v>
      </c>
      <c r="I1834" s="14">
        <v>60000</v>
      </c>
      <c r="J1834" s="15">
        <v>0.61883102818775337</v>
      </c>
    </row>
    <row r="1835" spans="2:10" s="2" customFormat="1" ht="14.25">
      <c r="B1835" s="12" t="s">
        <v>6938</v>
      </c>
      <c r="C1835" s="12" t="s">
        <v>7232</v>
      </c>
      <c r="D1835" s="12" t="s">
        <v>8468</v>
      </c>
      <c r="E1835" s="13" t="s">
        <v>3449</v>
      </c>
      <c r="F1835" s="13" t="s">
        <v>127</v>
      </c>
      <c r="G1835" s="13" t="s">
        <v>3452</v>
      </c>
      <c r="H1835" s="14">
        <v>120618</v>
      </c>
      <c r="I1835" s="14">
        <v>75000</v>
      </c>
      <c r="J1835" s="15">
        <v>0.62179774163060242</v>
      </c>
    </row>
    <row r="1836" spans="2:10" s="2" customFormat="1" ht="14.25">
      <c r="B1836" s="12" t="s">
        <v>6938</v>
      </c>
      <c r="C1836" s="12" t="s">
        <v>7232</v>
      </c>
      <c r="D1836" s="12" t="s">
        <v>8469</v>
      </c>
      <c r="E1836" s="13" t="s">
        <v>3453</v>
      </c>
      <c r="F1836" s="13" t="s">
        <v>6</v>
      </c>
      <c r="G1836" s="13" t="s">
        <v>3454</v>
      </c>
      <c r="H1836" s="14">
        <v>41804</v>
      </c>
      <c r="I1836" s="14">
        <v>20000</v>
      </c>
      <c r="J1836" s="15">
        <v>0.47842311740503302</v>
      </c>
    </row>
    <row r="1837" spans="2:10" s="2" customFormat="1" ht="14.25">
      <c r="B1837" s="12" t="s">
        <v>6938</v>
      </c>
      <c r="C1837" s="12" t="s">
        <v>7232</v>
      </c>
      <c r="D1837" s="12" t="s">
        <v>8470</v>
      </c>
      <c r="E1837" s="13" t="s">
        <v>3455</v>
      </c>
      <c r="F1837" s="13" t="s">
        <v>17</v>
      </c>
      <c r="G1837" s="13" t="s">
        <v>3456</v>
      </c>
      <c r="H1837" s="14">
        <v>6964.28</v>
      </c>
      <c r="I1837" s="14">
        <v>3400</v>
      </c>
      <c r="J1837" s="15">
        <v>0.48820552878402362</v>
      </c>
    </row>
    <row r="1838" spans="2:10" s="2" customFormat="1" ht="14.25">
      <c r="B1838" s="12" t="s">
        <v>6938</v>
      </c>
      <c r="C1838" s="12" t="s">
        <v>7232</v>
      </c>
      <c r="D1838" s="12" t="s">
        <v>8471</v>
      </c>
      <c r="E1838" s="13" t="s">
        <v>3457</v>
      </c>
      <c r="F1838" s="13" t="s">
        <v>127</v>
      </c>
      <c r="G1838" s="13" t="s">
        <v>3458</v>
      </c>
      <c r="H1838" s="14">
        <v>337963.1</v>
      </c>
      <c r="I1838" s="14">
        <v>101389</v>
      </c>
      <c r="J1838" s="15">
        <v>0.30000020712320369</v>
      </c>
    </row>
    <row r="1839" spans="2:10" s="2" customFormat="1" ht="14.25">
      <c r="B1839" s="12" t="s">
        <v>6938</v>
      </c>
      <c r="C1839" s="12" t="s">
        <v>7232</v>
      </c>
      <c r="D1839" s="12" t="s">
        <v>8472</v>
      </c>
      <c r="E1839" s="13" t="s">
        <v>3459</v>
      </c>
      <c r="F1839" s="13" t="s">
        <v>138</v>
      </c>
      <c r="G1839" s="13" t="s">
        <v>3460</v>
      </c>
      <c r="H1839" s="14">
        <v>72993.55</v>
      </c>
      <c r="I1839" s="14">
        <v>36497</v>
      </c>
      <c r="J1839" s="15">
        <v>0.5000030824641355</v>
      </c>
    </row>
    <row r="1840" spans="2:10" s="2" customFormat="1" ht="14.25">
      <c r="B1840" s="12" t="s">
        <v>6938</v>
      </c>
      <c r="C1840" s="12" t="s">
        <v>7232</v>
      </c>
      <c r="D1840" s="12" t="s">
        <v>8473</v>
      </c>
      <c r="E1840" s="13" t="s">
        <v>3461</v>
      </c>
      <c r="F1840" s="13" t="s">
        <v>113</v>
      </c>
      <c r="G1840" s="13" t="s">
        <v>3462</v>
      </c>
      <c r="H1840" s="14">
        <v>77787</v>
      </c>
      <c r="I1840" s="14">
        <v>20417</v>
      </c>
      <c r="J1840" s="15">
        <v>0.26247316389628089</v>
      </c>
    </row>
    <row r="1841" spans="2:10" s="2" customFormat="1" ht="14.25">
      <c r="B1841" s="12" t="s">
        <v>6938</v>
      </c>
      <c r="C1841" s="12" t="s">
        <v>7232</v>
      </c>
      <c r="D1841" s="12" t="s">
        <v>8474</v>
      </c>
      <c r="E1841" s="13" t="s">
        <v>3463</v>
      </c>
      <c r="F1841" s="13" t="s">
        <v>151</v>
      </c>
      <c r="G1841" s="13" t="s">
        <v>3464</v>
      </c>
      <c r="H1841" s="14">
        <v>63801</v>
      </c>
      <c r="I1841" s="14">
        <v>30610</v>
      </c>
      <c r="J1841" s="15">
        <v>0.47977304430965034</v>
      </c>
    </row>
    <row r="1842" spans="2:10" s="2" customFormat="1" ht="14.25">
      <c r="B1842" s="12" t="s">
        <v>6938</v>
      </c>
      <c r="C1842" s="12" t="s">
        <v>7232</v>
      </c>
      <c r="D1842" s="12" t="s">
        <v>8475</v>
      </c>
      <c r="E1842" s="13" t="s">
        <v>3465</v>
      </c>
      <c r="F1842" s="13" t="s">
        <v>127</v>
      </c>
      <c r="G1842" s="13" t="s">
        <v>3466</v>
      </c>
      <c r="H1842" s="14">
        <v>318000</v>
      </c>
      <c r="I1842" s="14">
        <v>63600</v>
      </c>
      <c r="J1842" s="15">
        <v>0.2</v>
      </c>
    </row>
    <row r="1843" spans="2:10" s="2" customFormat="1" ht="14.25">
      <c r="B1843" s="12" t="s">
        <v>6938</v>
      </c>
      <c r="C1843" s="12" t="s">
        <v>7232</v>
      </c>
      <c r="D1843" s="12" t="s">
        <v>8476</v>
      </c>
      <c r="E1843" s="13" t="s">
        <v>3467</v>
      </c>
      <c r="F1843" s="13" t="s">
        <v>6</v>
      </c>
      <c r="G1843" s="13" t="s">
        <v>3468</v>
      </c>
      <c r="H1843" s="14">
        <v>78770</v>
      </c>
      <c r="I1843" s="14">
        <v>34000</v>
      </c>
      <c r="J1843" s="15">
        <v>0.43163640980068552</v>
      </c>
    </row>
    <row r="1844" spans="2:10" s="2" customFormat="1" ht="14.25">
      <c r="B1844" s="12" t="s">
        <v>6940</v>
      </c>
      <c r="C1844" s="12" t="s">
        <v>7233</v>
      </c>
      <c r="D1844" s="12" t="s">
        <v>8477</v>
      </c>
      <c r="E1844" s="13" t="s">
        <v>4871</v>
      </c>
      <c r="F1844" s="13" t="s">
        <v>138</v>
      </c>
      <c r="G1844" s="13" t="s">
        <v>4872</v>
      </c>
      <c r="H1844" s="14">
        <v>97996</v>
      </c>
      <c r="I1844" s="14">
        <v>50000</v>
      </c>
      <c r="J1844" s="15">
        <v>0.51022490713906687</v>
      </c>
    </row>
    <row r="1845" spans="2:10" s="2" customFormat="1" ht="14.25">
      <c r="B1845" s="12" t="s">
        <v>6940</v>
      </c>
      <c r="C1845" s="12" t="s">
        <v>7233</v>
      </c>
      <c r="D1845" s="12" t="s">
        <v>8477</v>
      </c>
      <c r="E1845" s="13" t="s">
        <v>4871</v>
      </c>
      <c r="F1845" s="13" t="s">
        <v>138</v>
      </c>
      <c r="G1845" s="13" t="s">
        <v>4873</v>
      </c>
      <c r="H1845" s="14">
        <v>360000</v>
      </c>
      <c r="I1845" s="14">
        <v>104913.56</v>
      </c>
      <c r="J1845" s="15">
        <v>0.29142655555555552</v>
      </c>
    </row>
    <row r="1846" spans="2:10" s="2" customFormat="1" ht="14.25">
      <c r="B1846" s="12" t="s">
        <v>6940</v>
      </c>
      <c r="C1846" s="12" t="s">
        <v>7233</v>
      </c>
      <c r="D1846" s="12" t="s">
        <v>8477</v>
      </c>
      <c r="E1846" s="13" t="s">
        <v>4871</v>
      </c>
      <c r="F1846" s="13" t="s">
        <v>6</v>
      </c>
      <c r="G1846" s="13" t="s">
        <v>4874</v>
      </c>
      <c r="H1846" s="14">
        <v>76714</v>
      </c>
      <c r="I1846" s="14">
        <v>40000</v>
      </c>
      <c r="J1846" s="15">
        <v>0.52141721198216751</v>
      </c>
    </row>
    <row r="1847" spans="2:10" s="2" customFormat="1" ht="14.25">
      <c r="B1847" s="12" t="s">
        <v>6940</v>
      </c>
      <c r="C1847" s="12" t="s">
        <v>7233</v>
      </c>
      <c r="D1847" s="12" t="s">
        <v>8477</v>
      </c>
      <c r="E1847" s="13" t="s">
        <v>4871</v>
      </c>
      <c r="F1847" s="13" t="s">
        <v>6</v>
      </c>
      <c r="G1847" s="13" t="s">
        <v>4875</v>
      </c>
      <c r="H1847" s="14">
        <v>60714</v>
      </c>
      <c r="I1847" s="14">
        <v>30000</v>
      </c>
      <c r="J1847" s="15">
        <v>0.49411997232928156</v>
      </c>
    </row>
    <row r="1848" spans="2:10" s="2" customFormat="1" ht="14.25">
      <c r="B1848" s="12" t="s">
        <v>6940</v>
      </c>
      <c r="C1848" s="12" t="s">
        <v>7233</v>
      </c>
      <c r="D1848" s="12" t="s">
        <v>8477</v>
      </c>
      <c r="E1848" s="13" t="s">
        <v>4871</v>
      </c>
      <c r="F1848" s="13" t="s">
        <v>6</v>
      </c>
      <c r="G1848" s="13" t="s">
        <v>4876</v>
      </c>
      <c r="H1848" s="14">
        <v>83934</v>
      </c>
      <c r="I1848" s="14">
        <v>40000</v>
      </c>
      <c r="J1848" s="15">
        <v>0.47656492005623469</v>
      </c>
    </row>
    <row r="1849" spans="2:10" s="2" customFormat="1" ht="14.25">
      <c r="B1849" s="12" t="s">
        <v>6940</v>
      </c>
      <c r="C1849" s="12" t="s">
        <v>7233</v>
      </c>
      <c r="D1849" s="12" t="s">
        <v>8477</v>
      </c>
      <c r="E1849" s="13" t="s">
        <v>4871</v>
      </c>
      <c r="F1849" s="13" t="s">
        <v>138</v>
      </c>
      <c r="G1849" s="13" t="s">
        <v>4877</v>
      </c>
      <c r="H1849" s="14">
        <v>65800</v>
      </c>
      <c r="I1849" s="14">
        <v>25000</v>
      </c>
      <c r="J1849" s="15">
        <v>0.37993920972644379</v>
      </c>
    </row>
    <row r="1850" spans="2:10" s="2" customFormat="1" ht="14.25">
      <c r="B1850" s="12" t="s">
        <v>6940</v>
      </c>
      <c r="C1850" s="12" t="s">
        <v>7233</v>
      </c>
      <c r="D1850" s="12" t="s">
        <v>8477</v>
      </c>
      <c r="E1850" s="13" t="s">
        <v>4871</v>
      </c>
      <c r="F1850" s="13" t="s">
        <v>138</v>
      </c>
      <c r="G1850" s="13" t="s">
        <v>4878</v>
      </c>
      <c r="H1850" s="14">
        <v>209508.9</v>
      </c>
      <c r="I1850" s="14">
        <v>110000</v>
      </c>
      <c r="J1850" s="15">
        <v>0.52503736118131494</v>
      </c>
    </row>
    <row r="1851" spans="2:10" s="2" customFormat="1" ht="14.25">
      <c r="B1851" s="12" t="s">
        <v>6940</v>
      </c>
      <c r="C1851" s="12" t="s">
        <v>7233</v>
      </c>
      <c r="D1851" s="12" t="s">
        <v>8478</v>
      </c>
      <c r="E1851" s="13" t="s">
        <v>4879</v>
      </c>
      <c r="F1851" s="13" t="s">
        <v>89</v>
      </c>
      <c r="G1851" s="13" t="s">
        <v>4880</v>
      </c>
      <c r="H1851" s="14">
        <v>204173.5</v>
      </c>
      <c r="I1851" s="14">
        <v>100000</v>
      </c>
      <c r="J1851" s="15">
        <v>0.4897795257464852</v>
      </c>
    </row>
    <row r="1852" spans="2:10" s="2" customFormat="1" ht="14.25">
      <c r="B1852" s="12" t="s">
        <v>6940</v>
      </c>
      <c r="C1852" s="12" t="s">
        <v>7233</v>
      </c>
      <c r="D1852" s="12" t="s">
        <v>8478</v>
      </c>
      <c r="E1852" s="13" t="s">
        <v>4879</v>
      </c>
      <c r="F1852" s="13" t="s">
        <v>138</v>
      </c>
      <c r="G1852" s="13" t="s">
        <v>4881</v>
      </c>
      <c r="H1852" s="14">
        <v>945270.54</v>
      </c>
      <c r="I1852" s="14">
        <v>425000</v>
      </c>
      <c r="J1852" s="15">
        <v>0.44960673375053029</v>
      </c>
    </row>
    <row r="1853" spans="2:10" s="2" customFormat="1" ht="14.25">
      <c r="B1853" s="12" t="s">
        <v>6940</v>
      </c>
      <c r="C1853" s="12" t="s">
        <v>7233</v>
      </c>
      <c r="D1853" s="12" t="s">
        <v>8478</v>
      </c>
      <c r="E1853" s="13" t="s">
        <v>4879</v>
      </c>
      <c r="F1853" s="13" t="s">
        <v>151</v>
      </c>
      <c r="G1853" s="13" t="s">
        <v>4882</v>
      </c>
      <c r="H1853" s="14">
        <v>503241.81</v>
      </c>
      <c r="I1853" s="14">
        <v>110000</v>
      </c>
      <c r="J1853" s="15">
        <v>0.21858279223659893</v>
      </c>
    </row>
    <row r="1854" spans="2:10" s="2" customFormat="1" ht="14.25">
      <c r="B1854" s="12" t="s">
        <v>6940</v>
      </c>
      <c r="C1854" s="12" t="s">
        <v>7233</v>
      </c>
      <c r="D1854" s="12" t="s">
        <v>8479</v>
      </c>
      <c r="E1854" s="13" t="s">
        <v>4883</v>
      </c>
      <c r="F1854" s="13" t="s">
        <v>96</v>
      </c>
      <c r="G1854" s="13" t="s">
        <v>4884</v>
      </c>
      <c r="H1854" s="14">
        <v>56852.87</v>
      </c>
      <c r="I1854" s="14">
        <v>10000</v>
      </c>
      <c r="J1854" s="15">
        <v>0.17589261544755788</v>
      </c>
    </row>
    <row r="1855" spans="2:10" s="2" customFormat="1" ht="14.25">
      <c r="B1855" s="12" t="s">
        <v>6940</v>
      </c>
      <c r="C1855" s="12" t="s">
        <v>7233</v>
      </c>
      <c r="D1855" s="12" t="s">
        <v>8480</v>
      </c>
      <c r="E1855" s="13" t="s">
        <v>4885</v>
      </c>
      <c r="F1855" s="13" t="s">
        <v>96</v>
      </c>
      <c r="G1855" s="13" t="s">
        <v>4886</v>
      </c>
      <c r="H1855" s="14">
        <v>2097460.67</v>
      </c>
      <c r="I1855" s="14">
        <v>290000</v>
      </c>
      <c r="J1855" s="15">
        <v>0.13826242567876137</v>
      </c>
    </row>
    <row r="1856" spans="2:10" s="2" customFormat="1" ht="14.25">
      <c r="B1856" s="12" t="s">
        <v>6940</v>
      </c>
      <c r="C1856" s="12" t="s">
        <v>7233</v>
      </c>
      <c r="D1856" s="12" t="s">
        <v>8481</v>
      </c>
      <c r="E1856" s="13" t="s">
        <v>4887</v>
      </c>
      <c r="F1856" s="13" t="s">
        <v>89</v>
      </c>
      <c r="G1856" s="13" t="s">
        <v>4888</v>
      </c>
      <c r="H1856" s="14">
        <v>1192350.45</v>
      </c>
      <c r="I1856" s="14">
        <v>420000</v>
      </c>
      <c r="J1856" s="15">
        <v>0.35224543254040791</v>
      </c>
    </row>
    <row r="1857" spans="2:10" s="2" customFormat="1" ht="14.25">
      <c r="B1857" s="12" t="s">
        <v>6940</v>
      </c>
      <c r="C1857" s="12" t="s">
        <v>7233</v>
      </c>
      <c r="D1857" s="12" t="s">
        <v>8482</v>
      </c>
      <c r="E1857" s="13" t="s">
        <v>4889</v>
      </c>
      <c r="F1857" s="13" t="s">
        <v>89</v>
      </c>
      <c r="G1857" s="13" t="s">
        <v>4890</v>
      </c>
      <c r="H1857" s="14">
        <v>1067373.5</v>
      </c>
      <c r="I1857" s="14">
        <v>320000</v>
      </c>
      <c r="J1857" s="15">
        <v>0.29980133477175513</v>
      </c>
    </row>
    <row r="1858" spans="2:10" s="2" customFormat="1" ht="14.25">
      <c r="B1858" s="12" t="s">
        <v>6940</v>
      </c>
      <c r="C1858" s="12" t="s">
        <v>7233</v>
      </c>
      <c r="D1858" s="12" t="s">
        <v>8482</v>
      </c>
      <c r="E1858" s="13" t="s">
        <v>4891</v>
      </c>
      <c r="F1858" s="13" t="s">
        <v>96</v>
      </c>
      <c r="G1858" s="13" t="s">
        <v>4892</v>
      </c>
      <c r="H1858" s="14">
        <v>1212880</v>
      </c>
      <c r="I1858" s="14">
        <v>260000</v>
      </c>
      <c r="J1858" s="15">
        <v>0.21436580700481497</v>
      </c>
    </row>
    <row r="1859" spans="2:10" s="2" customFormat="1" ht="14.25">
      <c r="B1859" s="12" t="s">
        <v>6940</v>
      </c>
      <c r="C1859" s="12" t="s">
        <v>7233</v>
      </c>
      <c r="D1859" s="12" t="s">
        <v>8483</v>
      </c>
      <c r="E1859" s="13" t="s">
        <v>4893</v>
      </c>
      <c r="F1859" s="13" t="s">
        <v>96</v>
      </c>
      <c r="G1859" s="13" t="s">
        <v>4894</v>
      </c>
      <c r="H1859" s="14">
        <v>69425.88</v>
      </c>
      <c r="I1859" s="14">
        <v>17900</v>
      </c>
      <c r="J1859" s="15">
        <v>0.2578289248908332</v>
      </c>
    </row>
    <row r="1860" spans="2:10" s="2" customFormat="1" ht="14.25">
      <c r="B1860" s="12" t="s">
        <v>6940</v>
      </c>
      <c r="C1860" s="12" t="s">
        <v>7233</v>
      </c>
      <c r="D1860" s="12" t="s">
        <v>8484</v>
      </c>
      <c r="E1860" s="13" t="s">
        <v>4895</v>
      </c>
      <c r="F1860" s="13" t="s">
        <v>89</v>
      </c>
      <c r="G1860" s="13" t="s">
        <v>4896</v>
      </c>
      <c r="H1860" s="14">
        <v>440622.79</v>
      </c>
      <c r="I1860" s="14">
        <v>80000</v>
      </c>
      <c r="J1860" s="15">
        <v>0.18156119432678461</v>
      </c>
    </row>
    <row r="1861" spans="2:10" s="2" customFormat="1" ht="14.25">
      <c r="B1861" s="12" t="s">
        <v>6940</v>
      </c>
      <c r="C1861" s="12" t="s">
        <v>7233</v>
      </c>
      <c r="D1861" s="12" t="s">
        <v>8485</v>
      </c>
      <c r="E1861" s="13" t="s">
        <v>4897</v>
      </c>
      <c r="F1861" s="13" t="s">
        <v>89</v>
      </c>
      <c r="G1861" s="13" t="s">
        <v>4898</v>
      </c>
      <c r="H1861" s="14">
        <v>4332257.4000000004</v>
      </c>
      <c r="I1861" s="14">
        <v>420000</v>
      </c>
      <c r="J1861" s="15">
        <v>9.6947148154216317E-2</v>
      </c>
    </row>
    <row r="1862" spans="2:10" s="2" customFormat="1" ht="14.25">
      <c r="B1862" s="12" t="s">
        <v>6940</v>
      </c>
      <c r="C1862" s="12" t="s">
        <v>7233</v>
      </c>
      <c r="D1862" s="12" t="s">
        <v>8486</v>
      </c>
      <c r="E1862" s="13" t="s">
        <v>4899</v>
      </c>
      <c r="F1862" s="13" t="s">
        <v>89</v>
      </c>
      <c r="G1862" s="13" t="s">
        <v>4900</v>
      </c>
      <c r="H1862" s="14">
        <v>968907</v>
      </c>
      <c r="I1862" s="14">
        <v>250000</v>
      </c>
      <c r="J1862" s="15">
        <v>0.25802269980503806</v>
      </c>
    </row>
    <row r="1863" spans="2:10" s="2" customFormat="1" ht="14.25">
      <c r="B1863" s="12" t="s">
        <v>6940</v>
      </c>
      <c r="C1863" s="12" t="s">
        <v>7233</v>
      </c>
      <c r="D1863" s="12" t="s">
        <v>8477</v>
      </c>
      <c r="E1863" s="13" t="s">
        <v>4871</v>
      </c>
      <c r="F1863" s="13" t="s">
        <v>6</v>
      </c>
      <c r="G1863" s="13" t="s">
        <v>4901</v>
      </c>
      <c r="H1863" s="14">
        <v>152600</v>
      </c>
      <c r="I1863" s="14">
        <v>70000</v>
      </c>
      <c r="J1863" s="15">
        <v>0.45871559633027525</v>
      </c>
    </row>
    <row r="1864" spans="2:10" s="2" customFormat="1" ht="14.25">
      <c r="B1864" s="12" t="s">
        <v>6940</v>
      </c>
      <c r="C1864" s="12" t="s">
        <v>7233</v>
      </c>
      <c r="D1864" s="12" t="s">
        <v>8487</v>
      </c>
      <c r="E1864" s="13" t="s">
        <v>4902</v>
      </c>
      <c r="F1864" s="13" t="s">
        <v>449</v>
      </c>
      <c r="G1864" s="13" t="s">
        <v>4903</v>
      </c>
      <c r="H1864" s="14">
        <v>141328</v>
      </c>
      <c r="I1864" s="14">
        <v>53714</v>
      </c>
      <c r="J1864" s="15">
        <v>0.38006622891429864</v>
      </c>
    </row>
    <row r="1865" spans="2:10" s="2" customFormat="1" ht="14.25">
      <c r="B1865" s="12" t="s">
        <v>6940</v>
      </c>
      <c r="C1865" s="12" t="s">
        <v>7234</v>
      </c>
      <c r="D1865" s="12" t="s">
        <v>8488</v>
      </c>
      <c r="E1865" s="13" t="s">
        <v>4904</v>
      </c>
      <c r="F1865" s="13" t="s">
        <v>89</v>
      </c>
      <c r="G1865" s="13" t="s">
        <v>4905</v>
      </c>
      <c r="H1865" s="14">
        <v>140053</v>
      </c>
      <c r="I1865" s="14">
        <v>42015.9</v>
      </c>
      <c r="J1865" s="15">
        <v>0.3</v>
      </c>
    </row>
    <row r="1866" spans="2:10" s="2" customFormat="1" ht="14.25">
      <c r="B1866" s="12" t="s">
        <v>6940</v>
      </c>
      <c r="C1866" s="12" t="s">
        <v>7234</v>
      </c>
      <c r="D1866" s="12" t="s">
        <v>8489</v>
      </c>
      <c r="E1866" s="13" t="s">
        <v>4906</v>
      </c>
      <c r="F1866" s="13" t="s">
        <v>89</v>
      </c>
      <c r="G1866" s="13" t="s">
        <v>4907</v>
      </c>
      <c r="H1866" s="14">
        <v>13210</v>
      </c>
      <c r="I1866" s="14">
        <v>3963</v>
      </c>
      <c r="J1866" s="15">
        <v>0.3</v>
      </c>
    </row>
    <row r="1867" spans="2:10" s="2" customFormat="1" ht="14.25">
      <c r="B1867" s="12" t="s">
        <v>6940</v>
      </c>
      <c r="C1867" s="12" t="s">
        <v>7234</v>
      </c>
      <c r="D1867" s="12" t="s">
        <v>8490</v>
      </c>
      <c r="E1867" s="13" t="s">
        <v>4908</v>
      </c>
      <c r="F1867" s="13" t="s">
        <v>151</v>
      </c>
      <c r="G1867" s="13" t="s">
        <v>4909</v>
      </c>
      <c r="H1867" s="14">
        <v>799438.96</v>
      </c>
      <c r="I1867" s="14">
        <v>277823.3</v>
      </c>
      <c r="J1867" s="15">
        <v>0.34752284276963435</v>
      </c>
    </row>
    <row r="1868" spans="2:10" s="2" customFormat="1" ht="14.25">
      <c r="B1868" s="12" t="s">
        <v>6940</v>
      </c>
      <c r="C1868" s="12" t="s">
        <v>7234</v>
      </c>
      <c r="D1868" s="12" t="s">
        <v>8488</v>
      </c>
      <c r="E1868" s="13" t="s">
        <v>4904</v>
      </c>
      <c r="F1868" s="13" t="s">
        <v>89</v>
      </c>
      <c r="G1868" s="13" t="s">
        <v>4910</v>
      </c>
      <c r="H1868" s="14">
        <v>158000</v>
      </c>
      <c r="I1868" s="14">
        <v>44409.14</v>
      </c>
      <c r="J1868" s="15">
        <v>0.2810705063291139</v>
      </c>
    </row>
    <row r="1869" spans="2:10" s="2" customFormat="1" ht="14.25">
      <c r="B1869" s="12" t="s">
        <v>6940</v>
      </c>
      <c r="C1869" s="12" t="s">
        <v>7234</v>
      </c>
      <c r="D1869" s="12" t="s">
        <v>8490</v>
      </c>
      <c r="E1869" s="13" t="s">
        <v>4908</v>
      </c>
      <c r="F1869" s="13" t="s">
        <v>151</v>
      </c>
      <c r="G1869" s="13" t="s">
        <v>4911</v>
      </c>
      <c r="H1869" s="14">
        <v>202097</v>
      </c>
      <c r="I1869" s="14">
        <v>55083.67</v>
      </c>
      <c r="J1869" s="15">
        <v>0.27256055260592688</v>
      </c>
    </row>
    <row r="1870" spans="2:10" s="2" customFormat="1" ht="14.25">
      <c r="B1870" s="12" t="s">
        <v>6940</v>
      </c>
      <c r="C1870" s="12" t="s">
        <v>7234</v>
      </c>
      <c r="D1870" s="12" t="s">
        <v>8490</v>
      </c>
      <c r="E1870" s="13" t="s">
        <v>4908</v>
      </c>
      <c r="F1870" s="13" t="s">
        <v>151</v>
      </c>
      <c r="G1870" s="13" t="s">
        <v>4912</v>
      </c>
      <c r="H1870" s="14">
        <v>214307.6</v>
      </c>
      <c r="I1870" s="14">
        <v>61718.7</v>
      </c>
      <c r="J1870" s="15">
        <v>0.2879911865001521</v>
      </c>
    </row>
    <row r="1871" spans="2:10" s="2" customFormat="1" ht="14.25">
      <c r="B1871" s="12" t="s">
        <v>6940</v>
      </c>
      <c r="C1871" s="12" t="s">
        <v>7234</v>
      </c>
      <c r="D1871" s="12" t="s">
        <v>8490</v>
      </c>
      <c r="E1871" s="13" t="s">
        <v>4908</v>
      </c>
      <c r="F1871" s="13" t="s">
        <v>151</v>
      </c>
      <c r="G1871" s="13" t="s">
        <v>4913</v>
      </c>
      <c r="H1871" s="14">
        <v>166709.9</v>
      </c>
      <c r="I1871" s="14">
        <v>33489.9</v>
      </c>
      <c r="J1871" s="15">
        <v>0.20088728983701629</v>
      </c>
    </row>
    <row r="1872" spans="2:10" s="2" customFormat="1" ht="14.25">
      <c r="B1872" s="12" t="s">
        <v>6940</v>
      </c>
      <c r="C1872" s="12" t="s">
        <v>7234</v>
      </c>
      <c r="D1872" s="12" t="s">
        <v>8491</v>
      </c>
      <c r="E1872" s="13" t="s">
        <v>4914</v>
      </c>
      <c r="F1872" s="13" t="s">
        <v>89</v>
      </c>
      <c r="G1872" s="13" t="s">
        <v>4915</v>
      </c>
      <c r="H1872" s="14">
        <v>647811.86</v>
      </c>
      <c r="I1872" s="14">
        <v>161539.32</v>
      </c>
      <c r="J1872" s="15">
        <v>0.24936147356116636</v>
      </c>
    </row>
    <row r="1873" spans="2:10" s="2" customFormat="1" ht="14.25">
      <c r="B1873" s="12" t="s">
        <v>6940</v>
      </c>
      <c r="C1873" s="12" t="s">
        <v>7234</v>
      </c>
      <c r="D1873" s="12" t="s">
        <v>8488</v>
      </c>
      <c r="E1873" s="13" t="s">
        <v>4904</v>
      </c>
      <c r="F1873" s="13" t="s">
        <v>89</v>
      </c>
      <c r="G1873" s="13" t="s">
        <v>4916</v>
      </c>
      <c r="H1873" s="14">
        <v>2625000</v>
      </c>
      <c r="I1873" s="14">
        <v>476795.08</v>
      </c>
      <c r="J1873" s="15">
        <v>0.18163622095238097</v>
      </c>
    </row>
    <row r="1874" spans="2:10" s="2" customFormat="1" ht="14.25">
      <c r="B1874" s="12" t="s">
        <v>6940</v>
      </c>
      <c r="C1874" s="12" t="s">
        <v>7234</v>
      </c>
      <c r="D1874" s="12" t="s">
        <v>8488</v>
      </c>
      <c r="E1874" s="13" t="s">
        <v>4904</v>
      </c>
      <c r="F1874" s="13" t="s">
        <v>138</v>
      </c>
      <c r="G1874" s="13" t="s">
        <v>4917</v>
      </c>
      <c r="H1874" s="14">
        <v>201558</v>
      </c>
      <c r="I1874" s="14">
        <v>60384.01</v>
      </c>
      <c r="J1874" s="15">
        <v>0.29958627293384538</v>
      </c>
    </row>
    <row r="1875" spans="2:10" s="2" customFormat="1" ht="14.25">
      <c r="B1875" s="12" t="s">
        <v>6940</v>
      </c>
      <c r="C1875" s="12" t="s">
        <v>7234</v>
      </c>
      <c r="D1875" s="12" t="s">
        <v>8492</v>
      </c>
      <c r="E1875" s="13" t="s">
        <v>4918</v>
      </c>
      <c r="F1875" s="13" t="s">
        <v>89</v>
      </c>
      <c r="G1875" s="13" t="s">
        <v>4919</v>
      </c>
      <c r="H1875" s="14">
        <v>133795.74</v>
      </c>
      <c r="I1875" s="14">
        <v>24812.59</v>
      </c>
      <c r="J1875" s="15">
        <v>0.18545127072057752</v>
      </c>
    </row>
    <row r="1876" spans="2:10" s="2" customFormat="1" ht="14.25">
      <c r="B1876" s="12" t="s">
        <v>6940</v>
      </c>
      <c r="C1876" s="12" t="s">
        <v>7234</v>
      </c>
      <c r="D1876" s="12" t="s">
        <v>8493</v>
      </c>
      <c r="E1876" s="13" t="s">
        <v>4920</v>
      </c>
      <c r="F1876" s="13" t="s">
        <v>138</v>
      </c>
      <c r="G1876" s="13" t="s">
        <v>4921</v>
      </c>
      <c r="H1876" s="14">
        <v>38680.26</v>
      </c>
      <c r="I1876" s="14">
        <v>16405.14</v>
      </c>
      <c r="J1876" s="15">
        <v>0.4241217613325246</v>
      </c>
    </row>
    <row r="1877" spans="2:10" s="2" customFormat="1" ht="14.25">
      <c r="B1877" s="12" t="s">
        <v>6940</v>
      </c>
      <c r="C1877" s="12" t="s">
        <v>7234</v>
      </c>
      <c r="D1877" s="12" t="s">
        <v>8494</v>
      </c>
      <c r="E1877" s="13" t="s">
        <v>4922</v>
      </c>
      <c r="F1877" s="13" t="s">
        <v>75</v>
      </c>
      <c r="G1877" s="13" t="s">
        <v>4923</v>
      </c>
      <c r="H1877" s="14">
        <v>621000</v>
      </c>
      <c r="I1877" s="14">
        <v>233418.48</v>
      </c>
      <c r="J1877" s="15">
        <v>0.37587516908212559</v>
      </c>
    </row>
    <row r="1878" spans="2:10" s="2" customFormat="1" ht="14.25">
      <c r="B1878" s="12" t="s">
        <v>6940</v>
      </c>
      <c r="C1878" s="12" t="s">
        <v>7234</v>
      </c>
      <c r="D1878" s="12" t="s">
        <v>8494</v>
      </c>
      <c r="E1878" s="13" t="s">
        <v>4922</v>
      </c>
      <c r="F1878" s="13" t="s">
        <v>89</v>
      </c>
      <c r="G1878" s="13" t="s">
        <v>4924</v>
      </c>
      <c r="H1878" s="14">
        <v>10261.02</v>
      </c>
      <c r="I1878" s="14">
        <v>3078.3</v>
      </c>
      <c r="J1878" s="15">
        <v>0.29999941526281015</v>
      </c>
    </row>
    <row r="1879" spans="2:10" s="2" customFormat="1" ht="14.25">
      <c r="B1879" s="12" t="s">
        <v>6940</v>
      </c>
      <c r="C1879" s="12" t="s">
        <v>7234</v>
      </c>
      <c r="D1879" s="12" t="s">
        <v>8494</v>
      </c>
      <c r="E1879" s="13" t="s">
        <v>4922</v>
      </c>
      <c r="F1879" s="13" t="s">
        <v>6</v>
      </c>
      <c r="G1879" s="13" t="s">
        <v>4925</v>
      </c>
      <c r="H1879" s="14">
        <v>66180.41</v>
      </c>
      <c r="I1879" s="14">
        <v>17255.330000000002</v>
      </c>
      <c r="J1879" s="15">
        <v>0.26073168782121475</v>
      </c>
    </row>
    <row r="1880" spans="2:10" s="2" customFormat="1" ht="14.25">
      <c r="B1880" s="12" t="s">
        <v>6940</v>
      </c>
      <c r="C1880" s="12" t="s">
        <v>7234</v>
      </c>
      <c r="D1880" s="12" t="s">
        <v>8494</v>
      </c>
      <c r="E1880" s="13" t="s">
        <v>4922</v>
      </c>
      <c r="F1880" s="13" t="s">
        <v>138</v>
      </c>
      <c r="G1880" s="13" t="s">
        <v>4926</v>
      </c>
      <c r="H1880" s="14">
        <v>38000.410000000003</v>
      </c>
      <c r="I1880" s="14">
        <v>8557.5</v>
      </c>
      <c r="J1880" s="15">
        <v>0.22519493868618784</v>
      </c>
    </row>
    <row r="1881" spans="2:10" s="2" customFormat="1" ht="14.25">
      <c r="B1881" s="12" t="s">
        <v>6940</v>
      </c>
      <c r="C1881" s="12" t="s">
        <v>7234</v>
      </c>
      <c r="D1881" s="12" t="s">
        <v>8494</v>
      </c>
      <c r="E1881" s="13" t="s">
        <v>4922</v>
      </c>
      <c r="F1881" s="13" t="s">
        <v>138</v>
      </c>
      <c r="G1881" s="13" t="s">
        <v>4927</v>
      </c>
      <c r="H1881" s="14">
        <v>17129.95</v>
      </c>
      <c r="I1881" s="14">
        <v>4497.8599999999997</v>
      </c>
      <c r="J1881" s="15">
        <v>0.26257286215079434</v>
      </c>
    </row>
    <row r="1882" spans="2:10" s="2" customFormat="1" ht="14.25">
      <c r="B1882" s="12" t="s">
        <v>6940</v>
      </c>
      <c r="C1882" s="12" t="s">
        <v>7234</v>
      </c>
      <c r="D1882" s="12" t="s">
        <v>8495</v>
      </c>
      <c r="E1882" s="13" t="s">
        <v>4928</v>
      </c>
      <c r="F1882" s="13" t="s">
        <v>89</v>
      </c>
      <c r="G1882" s="13" t="s">
        <v>4929</v>
      </c>
      <c r="H1882" s="14">
        <v>57510.58</v>
      </c>
      <c r="I1882" s="14">
        <v>14412.1</v>
      </c>
      <c r="J1882" s="15">
        <v>0.2505991071555877</v>
      </c>
    </row>
    <row r="1883" spans="2:10" s="2" customFormat="1" ht="14.25">
      <c r="B1883" s="12" t="s">
        <v>6940</v>
      </c>
      <c r="C1883" s="12" t="s">
        <v>7234</v>
      </c>
      <c r="D1883" s="12" t="s">
        <v>8496</v>
      </c>
      <c r="E1883" s="13" t="s">
        <v>4930</v>
      </c>
      <c r="F1883" s="13" t="s">
        <v>151</v>
      </c>
      <c r="G1883" s="13" t="s">
        <v>4931</v>
      </c>
      <c r="H1883" s="14">
        <v>130128.29</v>
      </c>
      <c r="I1883" s="14">
        <v>33602.629999999997</v>
      </c>
      <c r="J1883" s="15">
        <v>0.25822693896922799</v>
      </c>
    </row>
    <row r="1884" spans="2:10" s="2" customFormat="1" ht="14.25">
      <c r="B1884" s="12" t="s">
        <v>6940</v>
      </c>
      <c r="C1884" s="12" t="s">
        <v>7234</v>
      </c>
      <c r="D1884" s="12" t="s">
        <v>8494</v>
      </c>
      <c r="E1884" s="13" t="s">
        <v>4922</v>
      </c>
      <c r="F1884" s="13" t="s">
        <v>89</v>
      </c>
      <c r="G1884" s="13" t="s">
        <v>4932</v>
      </c>
      <c r="H1884" s="14">
        <v>424029.46</v>
      </c>
      <c r="I1884" s="14">
        <v>209844.1</v>
      </c>
      <c r="J1884" s="15">
        <v>0.4948809453003572</v>
      </c>
    </row>
    <row r="1885" spans="2:10" s="2" customFormat="1" ht="14.25">
      <c r="B1885" s="12" t="s">
        <v>6940</v>
      </c>
      <c r="C1885" s="12" t="s">
        <v>7234</v>
      </c>
      <c r="D1885" s="12" t="s">
        <v>8497</v>
      </c>
      <c r="E1885" s="13" t="s">
        <v>4933</v>
      </c>
      <c r="F1885" s="13" t="s">
        <v>6</v>
      </c>
      <c r="G1885" s="13" t="s">
        <v>4934</v>
      </c>
      <c r="H1885" s="14">
        <v>178557</v>
      </c>
      <c r="I1885" s="14">
        <v>22856.080000000002</v>
      </c>
      <c r="J1885" s="15">
        <v>0.12800439075477299</v>
      </c>
    </row>
    <row r="1886" spans="2:10" s="2" customFormat="1" ht="14.25">
      <c r="B1886" s="12" t="s">
        <v>6940</v>
      </c>
      <c r="C1886" s="12" t="s">
        <v>7234</v>
      </c>
      <c r="D1886" s="12" t="s">
        <v>8498</v>
      </c>
      <c r="E1886" s="13" t="s">
        <v>4935</v>
      </c>
      <c r="F1886" s="13" t="s">
        <v>6</v>
      </c>
      <c r="G1886" s="13" t="s">
        <v>4936</v>
      </c>
      <c r="H1886" s="14">
        <v>172860</v>
      </c>
      <c r="I1886" s="14">
        <v>53092</v>
      </c>
      <c r="J1886" s="15">
        <v>0.30713872497975242</v>
      </c>
    </row>
    <row r="1887" spans="2:10" s="2" customFormat="1" ht="14.25">
      <c r="B1887" s="12" t="s">
        <v>6940</v>
      </c>
      <c r="C1887" s="12" t="s">
        <v>7234</v>
      </c>
      <c r="D1887" s="12" t="s">
        <v>8499</v>
      </c>
      <c r="E1887" s="13" t="s">
        <v>4937</v>
      </c>
      <c r="F1887" s="13" t="s">
        <v>89</v>
      </c>
      <c r="G1887" s="13" t="s">
        <v>4938</v>
      </c>
      <c r="H1887" s="14">
        <v>94876.04</v>
      </c>
      <c r="I1887" s="14">
        <v>28462.81</v>
      </c>
      <c r="J1887" s="15">
        <v>0.29999997891986219</v>
      </c>
    </row>
    <row r="1888" spans="2:10" s="2" customFormat="1" ht="14.25">
      <c r="B1888" s="12" t="s">
        <v>6940</v>
      </c>
      <c r="C1888" s="12" t="s">
        <v>7234</v>
      </c>
      <c r="D1888" s="12" t="s">
        <v>8493</v>
      </c>
      <c r="E1888" s="13" t="s">
        <v>4920</v>
      </c>
      <c r="F1888" s="13" t="s">
        <v>75</v>
      </c>
      <c r="G1888" s="13" t="s">
        <v>4939</v>
      </c>
      <c r="H1888" s="14">
        <v>1705824.58</v>
      </c>
      <c r="I1888" s="14">
        <v>677706.22</v>
      </c>
      <c r="J1888" s="15">
        <v>0.39728951496290432</v>
      </c>
    </row>
    <row r="1889" spans="2:10" s="2" customFormat="1" ht="14.25">
      <c r="B1889" s="12" t="s">
        <v>6940</v>
      </c>
      <c r="C1889" s="12" t="s">
        <v>7234</v>
      </c>
      <c r="D1889" s="12" t="s">
        <v>8500</v>
      </c>
      <c r="E1889" s="13" t="s">
        <v>4940</v>
      </c>
      <c r="F1889" s="13" t="s">
        <v>75</v>
      </c>
      <c r="G1889" s="13" t="s">
        <v>4941</v>
      </c>
      <c r="H1889" s="14">
        <v>7615914.6699999999</v>
      </c>
      <c r="I1889" s="14">
        <v>1000000</v>
      </c>
      <c r="J1889" s="15">
        <v>0.13130399214412417</v>
      </c>
    </row>
    <row r="1890" spans="2:10" s="2" customFormat="1" ht="14.25">
      <c r="B1890" s="12" t="s">
        <v>6940</v>
      </c>
      <c r="C1890" s="12" t="s">
        <v>7234</v>
      </c>
      <c r="D1890" s="12" t="s">
        <v>8501</v>
      </c>
      <c r="E1890" s="13" t="s">
        <v>4942</v>
      </c>
      <c r="F1890" s="13" t="s">
        <v>89</v>
      </c>
      <c r="G1890" s="13" t="s">
        <v>4943</v>
      </c>
      <c r="H1890" s="14">
        <v>971978</v>
      </c>
      <c r="I1890" s="14">
        <v>94636.22</v>
      </c>
      <c r="J1890" s="15">
        <v>9.7364569979978971E-2</v>
      </c>
    </row>
    <row r="1891" spans="2:10" s="2" customFormat="1" ht="14.25">
      <c r="B1891" s="12" t="s">
        <v>6940</v>
      </c>
      <c r="C1891" s="12" t="s">
        <v>7234</v>
      </c>
      <c r="D1891" s="12" t="s">
        <v>8501</v>
      </c>
      <c r="E1891" s="13" t="s">
        <v>4942</v>
      </c>
      <c r="F1891" s="13" t="s">
        <v>89</v>
      </c>
      <c r="G1891" s="13" t="s">
        <v>4944</v>
      </c>
      <c r="H1891" s="14">
        <v>150000</v>
      </c>
      <c r="I1891" s="14">
        <v>44422.5</v>
      </c>
      <c r="J1891" s="15">
        <v>0.29615000000000002</v>
      </c>
    </row>
    <row r="1892" spans="2:10" s="2" customFormat="1" ht="14.25">
      <c r="B1892" s="12" t="s">
        <v>6940</v>
      </c>
      <c r="C1892" s="12" t="s">
        <v>7234</v>
      </c>
      <c r="D1892" s="12" t="s">
        <v>8502</v>
      </c>
      <c r="E1892" s="13" t="s">
        <v>4945</v>
      </c>
      <c r="F1892" s="13" t="s">
        <v>89</v>
      </c>
      <c r="G1892" s="13" t="s">
        <v>4946</v>
      </c>
      <c r="H1892" s="14">
        <v>80394</v>
      </c>
      <c r="I1892" s="14">
        <v>23164.2</v>
      </c>
      <c r="J1892" s="15">
        <v>0.28813344279423836</v>
      </c>
    </row>
    <row r="1893" spans="2:10" s="2" customFormat="1" ht="14.25">
      <c r="B1893" s="12" t="s">
        <v>6940</v>
      </c>
      <c r="C1893" s="12" t="s">
        <v>7234</v>
      </c>
      <c r="D1893" s="12" t="s">
        <v>8503</v>
      </c>
      <c r="E1893" s="13" t="s">
        <v>4947</v>
      </c>
      <c r="F1893" s="13" t="s">
        <v>89</v>
      </c>
      <c r="G1893" s="13" t="s">
        <v>4948</v>
      </c>
      <c r="H1893" s="14">
        <v>1385758.8</v>
      </c>
      <c r="I1893" s="14">
        <v>235255.89</v>
      </c>
      <c r="J1893" s="15">
        <v>0.16976683821167146</v>
      </c>
    </row>
    <row r="1894" spans="2:10" s="2" customFormat="1" ht="14.25">
      <c r="B1894" s="12" t="s">
        <v>6940</v>
      </c>
      <c r="C1894" s="12" t="s">
        <v>7234</v>
      </c>
      <c r="D1894" s="12" t="s">
        <v>8504</v>
      </c>
      <c r="E1894" s="13" t="s">
        <v>4949</v>
      </c>
      <c r="F1894" s="13" t="s">
        <v>6</v>
      </c>
      <c r="G1894" s="13" t="s">
        <v>4950</v>
      </c>
      <c r="H1894" s="14">
        <v>75580</v>
      </c>
      <c r="I1894" s="14">
        <v>22379.83</v>
      </c>
      <c r="J1894" s="15">
        <v>0.29610783275998942</v>
      </c>
    </row>
    <row r="1895" spans="2:10" s="2" customFormat="1" ht="14.25">
      <c r="B1895" s="12" t="s">
        <v>6940</v>
      </c>
      <c r="C1895" s="12" t="s">
        <v>7234</v>
      </c>
      <c r="D1895" s="12" t="s">
        <v>8505</v>
      </c>
      <c r="E1895" s="13" t="s">
        <v>4951</v>
      </c>
      <c r="F1895" s="13" t="s">
        <v>6</v>
      </c>
      <c r="G1895" s="13" t="s">
        <v>4952</v>
      </c>
      <c r="H1895" s="14">
        <v>34394</v>
      </c>
      <c r="I1895" s="14">
        <v>10318.200000000001</v>
      </c>
      <c r="J1895" s="15">
        <v>0.30000000000000004</v>
      </c>
    </row>
    <row r="1896" spans="2:10" s="2" customFormat="1" ht="14.25">
      <c r="B1896" s="12" t="s">
        <v>6940</v>
      </c>
      <c r="C1896" s="12" t="s">
        <v>7235</v>
      </c>
      <c r="D1896" s="12" t="s">
        <v>8506</v>
      </c>
      <c r="E1896" s="13" t="s">
        <v>4953</v>
      </c>
      <c r="F1896" s="13" t="s">
        <v>127</v>
      </c>
      <c r="G1896" s="13" t="s">
        <v>4954</v>
      </c>
      <c r="H1896" s="14">
        <v>361236</v>
      </c>
      <c r="I1896" s="14">
        <v>138805.12</v>
      </c>
      <c r="J1896" s="15">
        <v>0.38425051766712065</v>
      </c>
    </row>
    <row r="1897" spans="2:10" s="2" customFormat="1" ht="14.25">
      <c r="B1897" s="12" t="s">
        <v>6940</v>
      </c>
      <c r="C1897" s="12" t="s">
        <v>7235</v>
      </c>
      <c r="D1897" s="12" t="s">
        <v>8507</v>
      </c>
      <c r="E1897" s="13" t="s">
        <v>4955</v>
      </c>
      <c r="F1897" s="13" t="s">
        <v>89</v>
      </c>
      <c r="G1897" s="13" t="s">
        <v>4956</v>
      </c>
      <c r="H1897" s="14">
        <v>61914</v>
      </c>
      <c r="I1897" s="14">
        <v>15478.5</v>
      </c>
      <c r="J1897" s="15">
        <v>0.25</v>
      </c>
    </row>
    <row r="1898" spans="2:10" s="2" customFormat="1" ht="14.25">
      <c r="B1898" s="12" t="s">
        <v>6940</v>
      </c>
      <c r="C1898" s="12" t="s">
        <v>7235</v>
      </c>
      <c r="D1898" s="12" t="s">
        <v>8508</v>
      </c>
      <c r="E1898" s="13" t="s">
        <v>4957</v>
      </c>
      <c r="F1898" s="13" t="s">
        <v>89</v>
      </c>
      <c r="G1898" s="13" t="s">
        <v>4958</v>
      </c>
      <c r="H1898" s="14">
        <v>41022.94</v>
      </c>
      <c r="I1898" s="14">
        <v>10012.15</v>
      </c>
      <c r="J1898" s="15">
        <v>0.24406222469671845</v>
      </c>
    </row>
    <row r="1899" spans="2:10" s="2" customFormat="1" ht="14.25">
      <c r="B1899" s="12" t="s">
        <v>6940</v>
      </c>
      <c r="C1899" s="12" t="s">
        <v>7235</v>
      </c>
      <c r="D1899" s="12" t="s">
        <v>8509</v>
      </c>
      <c r="E1899" s="13" t="s">
        <v>4959</v>
      </c>
      <c r="F1899" s="13" t="s">
        <v>75</v>
      </c>
      <c r="G1899" s="13" t="s">
        <v>4960</v>
      </c>
      <c r="H1899" s="14">
        <v>2608817</v>
      </c>
      <c r="I1899" s="14">
        <v>1000000</v>
      </c>
      <c r="J1899" s="15">
        <v>0.38331550277386262</v>
      </c>
    </row>
    <row r="1900" spans="2:10" s="2" customFormat="1" ht="14.25">
      <c r="B1900" s="12" t="s">
        <v>6940</v>
      </c>
      <c r="C1900" s="12" t="s">
        <v>7235</v>
      </c>
      <c r="D1900" s="12" t="s">
        <v>8509</v>
      </c>
      <c r="E1900" s="13" t="s">
        <v>4959</v>
      </c>
      <c r="F1900" s="13" t="s">
        <v>138</v>
      </c>
      <c r="G1900" s="13" t="s">
        <v>4961</v>
      </c>
      <c r="H1900" s="14">
        <v>48392.5</v>
      </c>
      <c r="I1900" s="14">
        <v>14517.75</v>
      </c>
      <c r="J1900" s="15">
        <v>0.3</v>
      </c>
    </row>
    <row r="1901" spans="2:10" s="2" customFormat="1" ht="14.25">
      <c r="B1901" s="12" t="s">
        <v>6940</v>
      </c>
      <c r="C1901" s="12" t="s">
        <v>7235</v>
      </c>
      <c r="D1901" s="12" t="s">
        <v>8510</v>
      </c>
      <c r="E1901" s="13" t="s">
        <v>4962</v>
      </c>
      <c r="F1901" s="13" t="s">
        <v>89</v>
      </c>
      <c r="G1901" s="13" t="s">
        <v>4963</v>
      </c>
      <c r="H1901" s="14">
        <v>39000</v>
      </c>
      <c r="I1901" s="14">
        <v>11700</v>
      </c>
      <c r="J1901" s="15">
        <v>0.3</v>
      </c>
    </row>
    <row r="1902" spans="2:10" s="2" customFormat="1" ht="14.25">
      <c r="B1902" s="12" t="s">
        <v>6940</v>
      </c>
      <c r="C1902" s="12" t="s">
        <v>7235</v>
      </c>
      <c r="D1902" s="12" t="s">
        <v>8511</v>
      </c>
      <c r="E1902" s="13" t="s">
        <v>4964</v>
      </c>
      <c r="F1902" s="13" t="s">
        <v>138</v>
      </c>
      <c r="G1902" s="13" t="s">
        <v>4965</v>
      </c>
      <c r="H1902" s="14">
        <v>27101.599999999999</v>
      </c>
      <c r="I1902" s="14">
        <v>8130.48</v>
      </c>
      <c r="J1902" s="15">
        <v>0.3</v>
      </c>
    </row>
    <row r="1903" spans="2:10" s="2" customFormat="1" ht="14.25">
      <c r="B1903" s="12" t="s">
        <v>6940</v>
      </c>
      <c r="C1903" s="12" t="s">
        <v>7235</v>
      </c>
      <c r="D1903" s="12" t="s">
        <v>8512</v>
      </c>
      <c r="E1903" s="13" t="s">
        <v>4966</v>
      </c>
      <c r="F1903" s="13" t="s">
        <v>151</v>
      </c>
      <c r="G1903" s="13" t="s">
        <v>4967</v>
      </c>
      <c r="H1903" s="14">
        <v>294136.95</v>
      </c>
      <c r="I1903" s="14">
        <v>88241.09</v>
      </c>
      <c r="J1903" s="15">
        <v>0.30000001699888434</v>
      </c>
    </row>
    <row r="1904" spans="2:10" s="2" customFormat="1" ht="14.25">
      <c r="B1904" s="12" t="s">
        <v>6940</v>
      </c>
      <c r="C1904" s="12" t="s">
        <v>7235</v>
      </c>
      <c r="D1904" s="12" t="s">
        <v>8513</v>
      </c>
      <c r="E1904" s="13" t="s">
        <v>4968</v>
      </c>
      <c r="F1904" s="13" t="s">
        <v>127</v>
      </c>
      <c r="G1904" s="13" t="s">
        <v>4969</v>
      </c>
      <c r="H1904" s="14">
        <v>903708</v>
      </c>
      <c r="I1904" s="14">
        <v>270846.40999999997</v>
      </c>
      <c r="J1904" s="15">
        <v>0.29970566820256095</v>
      </c>
    </row>
    <row r="1905" spans="2:10" s="2" customFormat="1" ht="14.25">
      <c r="B1905" s="12" t="s">
        <v>6940</v>
      </c>
      <c r="C1905" s="12" t="s">
        <v>7235</v>
      </c>
      <c r="D1905" s="12" t="s">
        <v>8514</v>
      </c>
      <c r="E1905" s="13" t="s">
        <v>4970</v>
      </c>
      <c r="F1905" s="13" t="s">
        <v>373</v>
      </c>
      <c r="G1905" s="13" t="s">
        <v>4971</v>
      </c>
      <c r="H1905" s="14">
        <v>700000</v>
      </c>
      <c r="I1905" s="14">
        <v>205474</v>
      </c>
      <c r="J1905" s="15">
        <v>0.29353428571428569</v>
      </c>
    </row>
    <row r="1906" spans="2:10" s="2" customFormat="1" ht="14.25">
      <c r="B1906" s="12" t="s">
        <v>6940</v>
      </c>
      <c r="C1906" s="12" t="s">
        <v>7235</v>
      </c>
      <c r="D1906" s="12" t="s">
        <v>4972</v>
      </c>
      <c r="E1906" s="13" t="s">
        <v>4973</v>
      </c>
      <c r="F1906" s="13" t="s">
        <v>75</v>
      </c>
      <c r="G1906" s="13" t="s">
        <v>4974</v>
      </c>
      <c r="H1906" s="14">
        <v>297000</v>
      </c>
      <c r="I1906" s="14">
        <v>89100</v>
      </c>
      <c r="J1906" s="15">
        <v>0.3</v>
      </c>
    </row>
    <row r="1907" spans="2:10" s="2" customFormat="1" ht="14.25">
      <c r="B1907" s="12" t="s">
        <v>6940</v>
      </c>
      <c r="C1907" s="12" t="s">
        <v>7235</v>
      </c>
      <c r="D1907" s="12" t="s">
        <v>4972</v>
      </c>
      <c r="E1907" s="13" t="s">
        <v>4973</v>
      </c>
      <c r="F1907" s="13" t="s">
        <v>89</v>
      </c>
      <c r="G1907" s="13" t="s">
        <v>4975</v>
      </c>
      <c r="H1907" s="14">
        <v>264050</v>
      </c>
      <c r="I1907" s="14">
        <v>79215</v>
      </c>
      <c r="J1907" s="15">
        <v>0.3</v>
      </c>
    </row>
    <row r="1908" spans="2:10" s="2" customFormat="1" ht="14.25">
      <c r="B1908" s="12" t="s">
        <v>6940</v>
      </c>
      <c r="C1908" s="12" t="s">
        <v>7235</v>
      </c>
      <c r="D1908" s="12" t="s">
        <v>8515</v>
      </c>
      <c r="E1908" s="13" t="s">
        <v>4976</v>
      </c>
      <c r="F1908" s="13" t="s">
        <v>449</v>
      </c>
      <c r="G1908" s="13" t="s">
        <v>4977</v>
      </c>
      <c r="H1908" s="14">
        <v>53715.839999999997</v>
      </c>
      <c r="I1908" s="14">
        <v>32229.5</v>
      </c>
      <c r="J1908" s="15">
        <v>0.59999992553406967</v>
      </c>
    </row>
    <row r="1909" spans="2:10" s="2" customFormat="1" ht="14.25">
      <c r="B1909" s="12" t="s">
        <v>6940</v>
      </c>
      <c r="C1909" s="12" t="s">
        <v>7236</v>
      </c>
      <c r="D1909" s="12" t="s">
        <v>8516</v>
      </c>
      <c r="E1909" s="13" t="s">
        <v>4978</v>
      </c>
      <c r="F1909" s="13" t="s">
        <v>138</v>
      </c>
      <c r="G1909" s="13" t="s">
        <v>4979</v>
      </c>
      <c r="H1909" s="14">
        <v>23245</v>
      </c>
      <c r="I1909" s="14">
        <v>11623</v>
      </c>
      <c r="J1909" s="15">
        <v>0.500021510002151</v>
      </c>
    </row>
    <row r="1910" spans="2:10" s="2" customFormat="1" ht="14.25">
      <c r="B1910" s="12" t="s">
        <v>6940</v>
      </c>
      <c r="C1910" s="12" t="s">
        <v>7236</v>
      </c>
      <c r="D1910" s="12" t="s">
        <v>8517</v>
      </c>
      <c r="E1910" s="13" t="s">
        <v>4980</v>
      </c>
      <c r="F1910" s="13" t="s">
        <v>151</v>
      </c>
      <c r="G1910" s="13" t="s">
        <v>4981</v>
      </c>
      <c r="H1910" s="14">
        <v>224307</v>
      </c>
      <c r="I1910" s="14">
        <v>67292</v>
      </c>
      <c r="J1910" s="15">
        <v>0.29999955418243746</v>
      </c>
    </row>
    <row r="1911" spans="2:10" s="2" customFormat="1" ht="14.25">
      <c r="B1911" s="12" t="s">
        <v>6940</v>
      </c>
      <c r="C1911" s="12" t="s">
        <v>7236</v>
      </c>
      <c r="D1911" s="12" t="s">
        <v>8518</v>
      </c>
      <c r="E1911" s="13" t="s">
        <v>4982</v>
      </c>
      <c r="F1911" s="13" t="s">
        <v>138</v>
      </c>
      <c r="G1911" s="13" t="s">
        <v>4983</v>
      </c>
      <c r="H1911" s="14">
        <v>59354.93</v>
      </c>
      <c r="I1911" s="14">
        <v>23742</v>
      </c>
      <c r="J1911" s="15">
        <v>0.40000047173840486</v>
      </c>
    </row>
    <row r="1912" spans="2:10" s="2" customFormat="1" ht="14.25">
      <c r="B1912" s="12" t="s">
        <v>6940</v>
      </c>
      <c r="C1912" s="12" t="s">
        <v>7236</v>
      </c>
      <c r="D1912" s="12" t="s">
        <v>8519</v>
      </c>
      <c r="E1912" s="13" t="s">
        <v>4984</v>
      </c>
      <c r="F1912" s="13" t="s">
        <v>449</v>
      </c>
      <c r="G1912" s="13" t="s">
        <v>4985</v>
      </c>
      <c r="H1912" s="14">
        <v>867633</v>
      </c>
      <c r="I1912" s="14">
        <v>193446</v>
      </c>
      <c r="J1912" s="15">
        <v>0.22295832454505535</v>
      </c>
    </row>
    <row r="1913" spans="2:10" s="2" customFormat="1" ht="14.25">
      <c r="B1913" s="12" t="s">
        <v>6940</v>
      </c>
      <c r="C1913" s="12" t="s">
        <v>7236</v>
      </c>
      <c r="D1913" s="12" t="s">
        <v>8520</v>
      </c>
      <c r="E1913" s="13" t="s">
        <v>4986</v>
      </c>
      <c r="F1913" s="13" t="s">
        <v>89</v>
      </c>
      <c r="G1913" s="13" t="s">
        <v>4987</v>
      </c>
      <c r="H1913" s="14">
        <v>1677564</v>
      </c>
      <c r="I1913" s="14">
        <v>514509</v>
      </c>
      <c r="J1913" s="15">
        <v>0.3067000722476162</v>
      </c>
    </row>
    <row r="1914" spans="2:10" s="2" customFormat="1" ht="14.25">
      <c r="B1914" s="12" t="s">
        <v>6940</v>
      </c>
      <c r="C1914" s="12" t="s">
        <v>7236</v>
      </c>
      <c r="D1914" s="12" t="s">
        <v>8521</v>
      </c>
      <c r="E1914" s="13" t="s">
        <v>4988</v>
      </c>
      <c r="F1914" s="13" t="s">
        <v>353</v>
      </c>
      <c r="G1914" s="13" t="s">
        <v>4989</v>
      </c>
      <c r="H1914" s="14">
        <v>110000</v>
      </c>
      <c r="I1914" s="14">
        <v>44000</v>
      </c>
      <c r="J1914" s="15">
        <v>0.4</v>
      </c>
    </row>
    <row r="1915" spans="2:10" s="2" customFormat="1" ht="14.25">
      <c r="B1915" s="12" t="s">
        <v>6940</v>
      </c>
      <c r="C1915" s="12" t="s">
        <v>7236</v>
      </c>
      <c r="D1915" s="12" t="s">
        <v>8522</v>
      </c>
      <c r="E1915" s="13" t="s">
        <v>4990</v>
      </c>
      <c r="F1915" s="13" t="s">
        <v>89</v>
      </c>
      <c r="G1915" s="13" t="s">
        <v>4991</v>
      </c>
      <c r="H1915" s="14">
        <v>35700</v>
      </c>
      <c r="I1915" s="14">
        <v>16065</v>
      </c>
      <c r="J1915" s="15">
        <v>0.45</v>
      </c>
    </row>
    <row r="1916" spans="2:10" s="2" customFormat="1" ht="14.25">
      <c r="B1916" s="12" t="s">
        <v>6940</v>
      </c>
      <c r="C1916" s="12" t="s">
        <v>7236</v>
      </c>
      <c r="D1916" s="12" t="s">
        <v>8522</v>
      </c>
      <c r="E1916" s="13" t="s">
        <v>4990</v>
      </c>
      <c r="F1916" s="13" t="s">
        <v>138</v>
      </c>
      <c r="G1916" s="13" t="s">
        <v>4992</v>
      </c>
      <c r="H1916" s="14">
        <v>58900</v>
      </c>
      <c r="I1916" s="14">
        <v>26505</v>
      </c>
      <c r="J1916" s="15">
        <v>0.45</v>
      </c>
    </row>
    <row r="1917" spans="2:10" s="2" customFormat="1" ht="14.25">
      <c r="B1917" s="12" t="s">
        <v>6940</v>
      </c>
      <c r="C1917" s="12" t="s">
        <v>7236</v>
      </c>
      <c r="D1917" s="12" t="s">
        <v>8522</v>
      </c>
      <c r="E1917" s="13" t="s">
        <v>4990</v>
      </c>
      <c r="F1917" s="13" t="s">
        <v>6</v>
      </c>
      <c r="G1917" s="13" t="s">
        <v>4993</v>
      </c>
      <c r="H1917" s="14">
        <v>250000</v>
      </c>
      <c r="I1917" s="14">
        <v>112500</v>
      </c>
      <c r="J1917" s="15">
        <v>0.45</v>
      </c>
    </row>
    <row r="1918" spans="2:10" s="2" customFormat="1" ht="14.25">
      <c r="B1918" s="12" t="s">
        <v>6940</v>
      </c>
      <c r="C1918" s="12" t="s">
        <v>7236</v>
      </c>
      <c r="D1918" s="12" t="s">
        <v>8522</v>
      </c>
      <c r="E1918" s="13" t="s">
        <v>4990</v>
      </c>
      <c r="F1918" s="13" t="s">
        <v>89</v>
      </c>
      <c r="G1918" s="13" t="s">
        <v>4994</v>
      </c>
      <c r="H1918" s="14">
        <v>416666.67</v>
      </c>
      <c r="I1918" s="14">
        <v>187500</v>
      </c>
      <c r="J1918" s="15">
        <v>0.44999999640000005</v>
      </c>
    </row>
    <row r="1919" spans="2:10" s="2" customFormat="1" ht="14.25">
      <c r="B1919" s="12" t="s">
        <v>6940</v>
      </c>
      <c r="C1919" s="12" t="s">
        <v>7236</v>
      </c>
      <c r="D1919" s="12" t="s">
        <v>8519</v>
      </c>
      <c r="E1919" s="13" t="s">
        <v>4984</v>
      </c>
      <c r="F1919" s="13" t="s">
        <v>373</v>
      </c>
      <c r="G1919" s="13" t="s">
        <v>4995</v>
      </c>
      <c r="H1919" s="14">
        <v>2599815</v>
      </c>
      <c r="I1919" s="14">
        <v>519963</v>
      </c>
      <c r="J1919" s="15">
        <v>0.2</v>
      </c>
    </row>
    <row r="1920" spans="2:10" s="2" customFormat="1" ht="14.25">
      <c r="B1920" s="12" t="s">
        <v>6940</v>
      </c>
      <c r="C1920" s="12" t="s">
        <v>7236</v>
      </c>
      <c r="D1920" s="12" t="s">
        <v>8523</v>
      </c>
      <c r="E1920" s="13" t="s">
        <v>4996</v>
      </c>
      <c r="F1920" s="13" t="s">
        <v>138</v>
      </c>
      <c r="G1920" s="13" t="s">
        <v>4997</v>
      </c>
      <c r="H1920" s="14">
        <v>9570</v>
      </c>
      <c r="I1920" s="14">
        <v>4656</v>
      </c>
      <c r="J1920" s="15">
        <v>0.48652037617554861</v>
      </c>
    </row>
    <row r="1921" spans="2:10" s="2" customFormat="1" ht="14.25">
      <c r="B1921" s="12" t="s">
        <v>6940</v>
      </c>
      <c r="C1921" s="12" t="s">
        <v>7236</v>
      </c>
      <c r="D1921" s="12" t="s">
        <v>8524</v>
      </c>
      <c r="E1921" s="13" t="s">
        <v>4998</v>
      </c>
      <c r="F1921" s="13" t="s">
        <v>127</v>
      </c>
      <c r="G1921" s="13" t="s">
        <v>4999</v>
      </c>
      <c r="H1921" s="14">
        <v>384575</v>
      </c>
      <c r="I1921" s="14">
        <v>75373</v>
      </c>
      <c r="J1921" s="15">
        <v>0.19599037898979393</v>
      </c>
    </row>
    <row r="1922" spans="2:10" s="2" customFormat="1" ht="14.25">
      <c r="B1922" s="12" t="s">
        <v>6940</v>
      </c>
      <c r="C1922" s="12" t="s">
        <v>7236</v>
      </c>
      <c r="D1922" s="12" t="s">
        <v>8525</v>
      </c>
      <c r="E1922" s="13" t="s">
        <v>5000</v>
      </c>
      <c r="F1922" s="13" t="s">
        <v>89</v>
      </c>
      <c r="G1922" s="13" t="s">
        <v>5001</v>
      </c>
      <c r="H1922" s="14">
        <v>272623.89</v>
      </c>
      <c r="I1922" s="14">
        <v>136312</v>
      </c>
      <c r="J1922" s="15">
        <v>0.50000020174314141</v>
      </c>
    </row>
    <row r="1923" spans="2:10" s="2" customFormat="1" ht="14.25">
      <c r="B1923" s="12" t="s">
        <v>6940</v>
      </c>
      <c r="C1923" s="12" t="s">
        <v>7236</v>
      </c>
      <c r="D1923" s="12" t="s">
        <v>8526</v>
      </c>
      <c r="E1923" s="13" t="s">
        <v>5002</v>
      </c>
      <c r="F1923" s="13" t="s">
        <v>89</v>
      </c>
      <c r="G1923" s="13" t="s">
        <v>5003</v>
      </c>
      <c r="H1923" s="14">
        <v>55073.5</v>
      </c>
      <c r="I1923" s="14">
        <v>22029</v>
      </c>
      <c r="J1923" s="15">
        <v>0.39999273697876475</v>
      </c>
    </row>
    <row r="1924" spans="2:10" s="2" customFormat="1" ht="14.25">
      <c r="B1924" s="12" t="s">
        <v>6940</v>
      </c>
      <c r="C1924" s="12" t="s">
        <v>7236</v>
      </c>
      <c r="D1924" s="12" t="s">
        <v>8527</v>
      </c>
      <c r="E1924" s="13" t="s">
        <v>5004</v>
      </c>
      <c r="F1924" s="13" t="s">
        <v>6</v>
      </c>
      <c r="G1924" s="13" t="s">
        <v>5005</v>
      </c>
      <c r="H1924" s="14">
        <v>310000</v>
      </c>
      <c r="I1924" s="14">
        <v>155000</v>
      </c>
      <c r="J1924" s="15">
        <v>0.5</v>
      </c>
    </row>
    <row r="1925" spans="2:10" s="2" customFormat="1" ht="14.25">
      <c r="B1925" s="12" t="s">
        <v>6940</v>
      </c>
      <c r="C1925" s="12" t="s">
        <v>7236</v>
      </c>
      <c r="D1925" s="12" t="s">
        <v>8528</v>
      </c>
      <c r="E1925" s="13" t="s">
        <v>5006</v>
      </c>
      <c r="F1925" s="13" t="s">
        <v>6</v>
      </c>
      <c r="G1925" s="13" t="s">
        <v>5007</v>
      </c>
      <c r="H1925" s="14">
        <v>46682.64</v>
      </c>
      <c r="I1925" s="14">
        <v>8912</v>
      </c>
      <c r="J1925" s="15">
        <v>0.19090608414605514</v>
      </c>
    </row>
    <row r="1926" spans="2:10" s="2" customFormat="1" ht="14.25">
      <c r="B1926" s="12" t="s">
        <v>6940</v>
      </c>
      <c r="C1926" s="12" t="s">
        <v>7236</v>
      </c>
      <c r="D1926" s="12" t="s">
        <v>8529</v>
      </c>
      <c r="E1926" s="13" t="s">
        <v>5008</v>
      </c>
      <c r="F1926" s="13" t="s">
        <v>6</v>
      </c>
      <c r="G1926" s="13" t="s">
        <v>5009</v>
      </c>
      <c r="H1926" s="14">
        <v>151024</v>
      </c>
      <c r="I1926" s="14">
        <v>75512</v>
      </c>
      <c r="J1926" s="15">
        <v>0.5</v>
      </c>
    </row>
    <row r="1927" spans="2:10" s="2" customFormat="1" ht="14.25">
      <c r="B1927" s="12" t="s">
        <v>6940</v>
      </c>
      <c r="C1927" s="12" t="s">
        <v>7236</v>
      </c>
      <c r="D1927" s="12" t="s">
        <v>8530</v>
      </c>
      <c r="E1927" s="13" t="s">
        <v>5010</v>
      </c>
      <c r="F1927" s="13" t="s">
        <v>6</v>
      </c>
      <c r="G1927" s="13" t="s">
        <v>5011</v>
      </c>
      <c r="H1927" s="14">
        <v>41111.75</v>
      </c>
      <c r="I1927" s="14">
        <v>20556</v>
      </c>
      <c r="J1927" s="15">
        <v>0.50000304049328959</v>
      </c>
    </row>
    <row r="1928" spans="2:10" s="2" customFormat="1" ht="14.25">
      <c r="B1928" s="12" t="s">
        <v>6940</v>
      </c>
      <c r="C1928" s="12" t="s">
        <v>7236</v>
      </c>
      <c r="D1928" s="12" t="s">
        <v>8531</v>
      </c>
      <c r="E1928" s="13" t="s">
        <v>5012</v>
      </c>
      <c r="F1928" s="13" t="s">
        <v>6</v>
      </c>
      <c r="G1928" s="13" t="s">
        <v>5013</v>
      </c>
      <c r="H1928" s="14">
        <v>53809</v>
      </c>
      <c r="I1928" s="14">
        <v>20000</v>
      </c>
      <c r="J1928" s="15">
        <v>0.37168503410210185</v>
      </c>
    </row>
    <row r="1929" spans="2:10" s="2" customFormat="1" ht="14.25">
      <c r="B1929" s="12" t="s">
        <v>6940</v>
      </c>
      <c r="C1929" s="12" t="s">
        <v>7236</v>
      </c>
      <c r="D1929" s="12" t="s">
        <v>8532</v>
      </c>
      <c r="E1929" s="13" t="s">
        <v>5014</v>
      </c>
      <c r="F1929" s="13" t="s">
        <v>373</v>
      </c>
      <c r="G1929" s="13" t="s">
        <v>5015</v>
      </c>
      <c r="H1929" s="14">
        <v>6934639</v>
      </c>
      <c r="I1929" s="14">
        <v>100000</v>
      </c>
      <c r="J1929" s="15">
        <v>1.4420361319457292E-2</v>
      </c>
    </row>
    <row r="1930" spans="2:10" s="2" customFormat="1" ht="14.25">
      <c r="B1930" s="12" t="s">
        <v>6940</v>
      </c>
      <c r="C1930" s="12" t="s">
        <v>7236</v>
      </c>
      <c r="D1930" s="12" t="s">
        <v>8533</v>
      </c>
      <c r="E1930" s="13" t="s">
        <v>5016</v>
      </c>
      <c r="F1930" s="13" t="s">
        <v>6</v>
      </c>
      <c r="G1930" s="13" t="s">
        <v>5017</v>
      </c>
      <c r="H1930" s="14">
        <v>39983</v>
      </c>
      <c r="I1930" s="14">
        <v>19992</v>
      </c>
      <c r="J1930" s="15">
        <v>0.50001250531475883</v>
      </c>
    </row>
    <row r="1931" spans="2:10" s="2" customFormat="1" ht="14.25">
      <c r="B1931" s="12" t="s">
        <v>6940</v>
      </c>
      <c r="C1931" s="12" t="s">
        <v>7236</v>
      </c>
      <c r="D1931" s="12" t="s">
        <v>8534</v>
      </c>
      <c r="E1931" s="13" t="s">
        <v>5018</v>
      </c>
      <c r="F1931" s="13" t="s">
        <v>2984</v>
      </c>
      <c r="G1931" s="13" t="s">
        <v>5019</v>
      </c>
      <c r="H1931" s="14">
        <v>639125</v>
      </c>
      <c r="I1931" s="14">
        <v>127825</v>
      </c>
      <c r="J1931" s="15">
        <v>0.2</v>
      </c>
    </row>
    <row r="1932" spans="2:10" s="2" customFormat="1" ht="14.25">
      <c r="B1932" s="12" t="s">
        <v>6940</v>
      </c>
      <c r="C1932" s="12" t="s">
        <v>7236</v>
      </c>
      <c r="D1932" s="12" t="s">
        <v>8519</v>
      </c>
      <c r="E1932" s="13" t="s">
        <v>4984</v>
      </c>
      <c r="F1932" s="13" t="s">
        <v>449</v>
      </c>
      <c r="G1932" s="13" t="s">
        <v>5020</v>
      </c>
      <c r="H1932" s="14">
        <v>1052662</v>
      </c>
      <c r="I1932" s="14">
        <v>201217</v>
      </c>
      <c r="J1932" s="15">
        <v>0.19115062574691591</v>
      </c>
    </row>
    <row r="1933" spans="2:10" s="2" customFormat="1" ht="14.25">
      <c r="B1933" s="12" t="s">
        <v>6940</v>
      </c>
      <c r="C1933" s="12" t="s">
        <v>7236</v>
      </c>
      <c r="D1933" s="12" t="s">
        <v>8535</v>
      </c>
      <c r="E1933" s="13" t="s">
        <v>5021</v>
      </c>
      <c r="F1933" s="13" t="s">
        <v>113</v>
      </c>
      <c r="G1933" s="13" t="s">
        <v>5022</v>
      </c>
      <c r="H1933" s="14">
        <v>115340</v>
      </c>
      <c r="I1933" s="14">
        <v>38461</v>
      </c>
      <c r="J1933" s="15">
        <v>0.33345760360672794</v>
      </c>
    </row>
    <row r="1934" spans="2:10" s="2" customFormat="1" ht="14.25">
      <c r="B1934" s="12" t="s">
        <v>6940</v>
      </c>
      <c r="C1934" s="12" t="s">
        <v>7236</v>
      </c>
      <c r="D1934" s="12" t="s">
        <v>8536</v>
      </c>
      <c r="E1934" s="13" t="s">
        <v>5023</v>
      </c>
      <c r="F1934" s="13" t="s">
        <v>89</v>
      </c>
      <c r="G1934" s="13" t="s">
        <v>5024</v>
      </c>
      <c r="H1934" s="14">
        <v>15711.96</v>
      </c>
      <c r="I1934" s="14">
        <v>7643</v>
      </c>
      <c r="J1934" s="15">
        <v>0.48644472109144882</v>
      </c>
    </row>
    <row r="1935" spans="2:10" s="2" customFormat="1" ht="14.25">
      <c r="B1935" s="12" t="s">
        <v>6940</v>
      </c>
      <c r="C1935" s="12" t="s">
        <v>7237</v>
      </c>
      <c r="D1935" s="12" t="s">
        <v>8537</v>
      </c>
      <c r="E1935" s="13" t="s">
        <v>5025</v>
      </c>
      <c r="F1935" s="13" t="s">
        <v>138</v>
      </c>
      <c r="G1935" s="13" t="s">
        <v>5026</v>
      </c>
      <c r="H1935" s="14">
        <v>1461193.26</v>
      </c>
      <c r="I1935" s="14">
        <v>358138.46802600002</v>
      </c>
      <c r="J1935" s="15">
        <v>0.24510000000000001</v>
      </c>
    </row>
    <row r="1936" spans="2:10" s="2" customFormat="1" ht="14.25">
      <c r="B1936" s="12" t="s">
        <v>6940</v>
      </c>
      <c r="C1936" s="12" t="s">
        <v>7237</v>
      </c>
      <c r="D1936" s="12" t="s">
        <v>8538</v>
      </c>
      <c r="E1936" s="13" t="s">
        <v>5027</v>
      </c>
      <c r="F1936" s="13" t="s">
        <v>6</v>
      </c>
      <c r="G1936" s="13" t="s">
        <v>5028</v>
      </c>
      <c r="H1936" s="14">
        <v>114365.12</v>
      </c>
      <c r="I1936" s="14">
        <v>45746.048000000003</v>
      </c>
      <c r="J1936" s="15">
        <v>0.4</v>
      </c>
    </row>
    <row r="1937" spans="2:10" s="2" customFormat="1" ht="14.25">
      <c r="B1937" s="12" t="s">
        <v>6940</v>
      </c>
      <c r="C1937" s="12" t="s">
        <v>7237</v>
      </c>
      <c r="D1937" s="12" t="s">
        <v>8539</v>
      </c>
      <c r="E1937" s="13" t="s">
        <v>5029</v>
      </c>
      <c r="F1937" s="13" t="s">
        <v>96</v>
      </c>
      <c r="G1937" s="13" t="s">
        <v>5030</v>
      </c>
      <c r="H1937" s="14">
        <v>3996.76</v>
      </c>
      <c r="I1937" s="14">
        <v>1998.38</v>
      </c>
      <c r="J1937" s="15">
        <v>0.5</v>
      </c>
    </row>
    <row r="1938" spans="2:10" s="2" customFormat="1" ht="14.25">
      <c r="B1938" s="12" t="s">
        <v>6940</v>
      </c>
      <c r="C1938" s="12" t="s">
        <v>7237</v>
      </c>
      <c r="D1938" s="12" t="s">
        <v>8540</v>
      </c>
      <c r="E1938" s="13" t="s">
        <v>5031</v>
      </c>
      <c r="F1938" s="13" t="s">
        <v>6</v>
      </c>
      <c r="G1938" s="13" t="s">
        <v>5032</v>
      </c>
      <c r="H1938" s="14">
        <v>8449.7000000000007</v>
      </c>
      <c r="I1938" s="14">
        <v>3802.3649999999998</v>
      </c>
      <c r="J1938" s="15">
        <v>0.44999999999999996</v>
      </c>
    </row>
    <row r="1939" spans="2:10" s="2" customFormat="1" ht="14.25">
      <c r="B1939" s="12" t="s">
        <v>6940</v>
      </c>
      <c r="C1939" s="12" t="s">
        <v>7237</v>
      </c>
      <c r="D1939" s="12" t="s">
        <v>8541</v>
      </c>
      <c r="E1939" s="13" t="s">
        <v>5033</v>
      </c>
      <c r="F1939" s="13" t="s">
        <v>6</v>
      </c>
      <c r="G1939" s="13" t="s">
        <v>5034</v>
      </c>
      <c r="H1939" s="14">
        <v>45000</v>
      </c>
      <c r="I1939" s="14">
        <v>18000</v>
      </c>
      <c r="J1939" s="15">
        <v>0.4</v>
      </c>
    </row>
    <row r="1940" spans="2:10" s="2" customFormat="1" ht="14.25">
      <c r="B1940" s="12" t="s">
        <v>6940</v>
      </c>
      <c r="C1940" s="12" t="s">
        <v>7237</v>
      </c>
      <c r="D1940" s="12" t="s">
        <v>8542</v>
      </c>
      <c r="E1940" s="13" t="s">
        <v>5035</v>
      </c>
      <c r="F1940" s="13" t="s">
        <v>89</v>
      </c>
      <c r="G1940" s="13" t="s">
        <v>5036</v>
      </c>
      <c r="H1940" s="14">
        <v>14498</v>
      </c>
      <c r="I1940" s="14">
        <v>6524.1</v>
      </c>
      <c r="J1940" s="15">
        <v>0.45</v>
      </c>
    </row>
    <row r="1941" spans="2:10" s="2" customFormat="1" ht="14.25">
      <c r="B1941" s="12" t="s">
        <v>6940</v>
      </c>
      <c r="C1941" s="12" t="s">
        <v>7237</v>
      </c>
      <c r="D1941" s="12" t="s">
        <v>8543</v>
      </c>
      <c r="E1941" s="13" t="s">
        <v>5037</v>
      </c>
      <c r="F1941" s="13" t="s">
        <v>89</v>
      </c>
      <c r="G1941" s="13" t="s">
        <v>5036</v>
      </c>
      <c r="H1941" s="14">
        <v>35586</v>
      </c>
      <c r="I1941" s="14">
        <v>16013.7</v>
      </c>
      <c r="J1941" s="15">
        <v>0.45</v>
      </c>
    </row>
    <row r="1942" spans="2:10" s="2" customFormat="1" ht="14.25">
      <c r="B1942" s="12" t="s">
        <v>6940</v>
      </c>
      <c r="C1942" s="12" t="s">
        <v>7237</v>
      </c>
      <c r="D1942" s="12" t="s">
        <v>8544</v>
      </c>
      <c r="E1942" s="13" t="s">
        <v>5038</v>
      </c>
      <c r="F1942" s="13" t="s">
        <v>89</v>
      </c>
      <c r="G1942" s="13" t="s">
        <v>5036</v>
      </c>
      <c r="H1942" s="14">
        <v>15517</v>
      </c>
      <c r="I1942" s="14">
        <v>6982.65</v>
      </c>
      <c r="J1942" s="15">
        <v>0.44999999999999996</v>
      </c>
    </row>
    <row r="1943" spans="2:10" s="2" customFormat="1" ht="14.25">
      <c r="B1943" s="12" t="s">
        <v>6940</v>
      </c>
      <c r="C1943" s="12" t="s">
        <v>7237</v>
      </c>
      <c r="D1943" s="12" t="s">
        <v>8545</v>
      </c>
      <c r="E1943" s="13" t="s">
        <v>5039</v>
      </c>
      <c r="F1943" s="13" t="s">
        <v>89</v>
      </c>
      <c r="G1943" s="13" t="s">
        <v>5040</v>
      </c>
      <c r="H1943" s="14">
        <v>9272.7199999999993</v>
      </c>
      <c r="I1943" s="14">
        <v>3245.4520000000002</v>
      </c>
      <c r="J1943" s="15">
        <v>0.35000000000000003</v>
      </c>
    </row>
    <row r="1944" spans="2:10" s="2" customFormat="1" ht="14.25">
      <c r="B1944" s="12" t="s">
        <v>6940</v>
      </c>
      <c r="C1944" s="12" t="s">
        <v>7237</v>
      </c>
      <c r="D1944" s="12" t="s">
        <v>8546</v>
      </c>
      <c r="E1944" s="13" t="s">
        <v>5041</v>
      </c>
      <c r="F1944" s="13" t="s">
        <v>89</v>
      </c>
      <c r="G1944" s="13" t="s">
        <v>5042</v>
      </c>
      <c r="H1944" s="14">
        <v>10830.21</v>
      </c>
      <c r="I1944" s="14">
        <v>4332.0839999999998</v>
      </c>
      <c r="J1944" s="15">
        <v>0.4</v>
      </c>
    </row>
    <row r="1945" spans="2:10" s="2" customFormat="1" ht="14.25">
      <c r="B1945" s="12" t="s">
        <v>6940</v>
      </c>
      <c r="C1945" s="12" t="s">
        <v>7237</v>
      </c>
      <c r="D1945" s="12" t="s">
        <v>8545</v>
      </c>
      <c r="E1945" s="13" t="s">
        <v>5039</v>
      </c>
      <c r="F1945" s="13" t="s">
        <v>75</v>
      </c>
      <c r="G1945" s="13" t="s">
        <v>5043</v>
      </c>
      <c r="H1945" s="14">
        <v>21016</v>
      </c>
      <c r="I1945" s="14">
        <v>8406.4</v>
      </c>
      <c r="J1945" s="15">
        <v>0.39999999999999997</v>
      </c>
    </row>
    <row r="1946" spans="2:10" s="2" customFormat="1" ht="14.25">
      <c r="B1946" s="12" t="s">
        <v>6940</v>
      </c>
      <c r="C1946" s="12" t="s">
        <v>7237</v>
      </c>
      <c r="D1946" s="12" t="s">
        <v>8547</v>
      </c>
      <c r="E1946" s="13" t="s">
        <v>5044</v>
      </c>
      <c r="F1946" s="13" t="s">
        <v>138</v>
      </c>
      <c r="G1946" s="13" t="s">
        <v>5045</v>
      </c>
      <c r="H1946" s="14">
        <v>139000</v>
      </c>
      <c r="I1946" s="14">
        <v>41700</v>
      </c>
      <c r="J1946" s="15">
        <v>0.3</v>
      </c>
    </row>
    <row r="1947" spans="2:10" s="2" customFormat="1" ht="14.25">
      <c r="B1947" s="12" t="s">
        <v>6940</v>
      </c>
      <c r="C1947" s="12" t="s">
        <v>7237</v>
      </c>
      <c r="D1947" s="12" t="s">
        <v>8548</v>
      </c>
      <c r="E1947" s="13" t="s">
        <v>5046</v>
      </c>
      <c r="F1947" s="13" t="s">
        <v>6</v>
      </c>
      <c r="G1947" s="13" t="s">
        <v>2483</v>
      </c>
      <c r="H1947" s="14">
        <v>45895.68</v>
      </c>
      <c r="I1947" s="14">
        <v>18358.272000000001</v>
      </c>
      <c r="J1947" s="15">
        <v>0.4</v>
      </c>
    </row>
    <row r="1948" spans="2:10" s="2" customFormat="1" ht="14.25">
      <c r="B1948" s="12" t="s">
        <v>6940</v>
      </c>
      <c r="C1948" s="12" t="s">
        <v>7237</v>
      </c>
      <c r="D1948" s="12" t="s">
        <v>8549</v>
      </c>
      <c r="E1948" s="13" t="s">
        <v>5047</v>
      </c>
      <c r="F1948" s="13" t="s">
        <v>6</v>
      </c>
      <c r="G1948" s="13" t="s">
        <v>5048</v>
      </c>
      <c r="H1948" s="14">
        <v>26061.86</v>
      </c>
      <c r="I1948" s="14">
        <v>7079.2590959999998</v>
      </c>
      <c r="J1948" s="15">
        <v>0.27163291860212585</v>
      </c>
    </row>
    <row r="1949" spans="2:10" s="2" customFormat="1" ht="14.25">
      <c r="B1949" s="12" t="s">
        <v>6940</v>
      </c>
      <c r="C1949" s="12" t="s">
        <v>7237</v>
      </c>
      <c r="D1949" s="12" t="s">
        <v>8550</v>
      </c>
      <c r="E1949" s="13" t="s">
        <v>5049</v>
      </c>
      <c r="F1949" s="13" t="s">
        <v>89</v>
      </c>
      <c r="G1949" s="13" t="s">
        <v>5050</v>
      </c>
      <c r="H1949" s="14">
        <v>42546.6</v>
      </c>
      <c r="I1949" s="14">
        <v>15665.3</v>
      </c>
      <c r="J1949" s="15">
        <v>0.36819158287618753</v>
      </c>
    </row>
    <row r="1950" spans="2:10" s="2" customFormat="1" ht="14.25">
      <c r="B1950" s="12" t="s">
        <v>6940</v>
      </c>
      <c r="C1950" s="12" t="s">
        <v>7237</v>
      </c>
      <c r="D1950" s="12" t="s">
        <v>8551</v>
      </c>
      <c r="E1950" s="13" t="s">
        <v>5051</v>
      </c>
      <c r="F1950" s="13" t="s">
        <v>89</v>
      </c>
      <c r="G1950" s="13" t="s">
        <v>5052</v>
      </c>
      <c r="H1950" s="14">
        <v>1454.89</v>
      </c>
      <c r="I1950" s="14">
        <v>654.70050000000003</v>
      </c>
      <c r="J1950" s="15">
        <v>0.45</v>
      </c>
    </row>
    <row r="1951" spans="2:10" s="2" customFormat="1" ht="14.25">
      <c r="B1951" s="12" t="s">
        <v>6940</v>
      </c>
      <c r="C1951" s="12" t="s">
        <v>7237</v>
      </c>
      <c r="D1951" s="12" t="s">
        <v>8552</v>
      </c>
      <c r="E1951" s="13" t="s">
        <v>5053</v>
      </c>
      <c r="F1951" s="13" t="s">
        <v>138</v>
      </c>
      <c r="G1951" s="13" t="s">
        <v>5054</v>
      </c>
      <c r="H1951" s="14">
        <v>4500000</v>
      </c>
      <c r="I1951" s="14">
        <v>1035000</v>
      </c>
      <c r="J1951" s="15">
        <v>0.23</v>
      </c>
    </row>
    <row r="1952" spans="2:10" s="2" customFormat="1" ht="14.25">
      <c r="B1952" s="12" t="s">
        <v>6940</v>
      </c>
      <c r="C1952" s="12" t="s">
        <v>7237</v>
      </c>
      <c r="D1952" s="12" t="s">
        <v>8553</v>
      </c>
      <c r="E1952" s="13" t="s">
        <v>5055</v>
      </c>
      <c r="F1952" s="13" t="s">
        <v>151</v>
      </c>
      <c r="G1952" s="13" t="s">
        <v>5056</v>
      </c>
      <c r="H1952" s="14">
        <v>120000</v>
      </c>
      <c r="I1952" s="14">
        <v>36000</v>
      </c>
      <c r="J1952" s="15">
        <v>0.3</v>
      </c>
    </row>
    <row r="1953" spans="2:10" s="2" customFormat="1" ht="14.25">
      <c r="B1953" s="12" t="s">
        <v>6940</v>
      </c>
      <c r="C1953" s="12" t="s">
        <v>7237</v>
      </c>
      <c r="D1953" s="12" t="s">
        <v>8554</v>
      </c>
      <c r="E1953" s="13" t="s">
        <v>5057</v>
      </c>
      <c r="F1953" s="13" t="s">
        <v>96</v>
      </c>
      <c r="G1953" s="13" t="s">
        <v>5058</v>
      </c>
      <c r="H1953" s="14">
        <v>8832</v>
      </c>
      <c r="I1953" s="14">
        <v>2649.6</v>
      </c>
      <c r="J1953" s="15">
        <v>0.3</v>
      </c>
    </row>
    <row r="1954" spans="2:10" s="2" customFormat="1" ht="14.25">
      <c r="B1954" s="12" t="s">
        <v>6940</v>
      </c>
      <c r="C1954" s="12" t="s">
        <v>7237</v>
      </c>
      <c r="D1954" s="12" t="s">
        <v>8542</v>
      </c>
      <c r="E1954" s="13" t="s">
        <v>5035</v>
      </c>
      <c r="F1954" s="13" t="s">
        <v>96</v>
      </c>
      <c r="G1954" s="13" t="s">
        <v>5059</v>
      </c>
      <c r="H1954" s="14">
        <v>228796.73</v>
      </c>
      <c r="I1954" s="14">
        <v>68639.019</v>
      </c>
      <c r="J1954" s="15">
        <v>0.3</v>
      </c>
    </row>
    <row r="1955" spans="2:10" s="2" customFormat="1" ht="14.25">
      <c r="B1955" s="12" t="s">
        <v>6940</v>
      </c>
      <c r="C1955" s="12" t="s">
        <v>7237</v>
      </c>
      <c r="D1955" s="12" t="s">
        <v>8543</v>
      </c>
      <c r="E1955" s="13" t="s">
        <v>5037</v>
      </c>
      <c r="F1955" s="13" t="s">
        <v>96</v>
      </c>
      <c r="G1955" s="13" t="s">
        <v>5059</v>
      </c>
      <c r="H1955" s="14">
        <v>55927.4</v>
      </c>
      <c r="I1955" s="14">
        <v>16778.22</v>
      </c>
      <c r="J1955" s="15">
        <v>0.3</v>
      </c>
    </row>
    <row r="1956" spans="2:10" s="2" customFormat="1" ht="14.25">
      <c r="B1956" s="12" t="s">
        <v>6940</v>
      </c>
      <c r="C1956" s="12" t="s">
        <v>7237</v>
      </c>
      <c r="D1956" s="12" t="s">
        <v>8555</v>
      </c>
      <c r="E1956" s="13" t="s">
        <v>5060</v>
      </c>
      <c r="F1956" s="13" t="s">
        <v>96</v>
      </c>
      <c r="G1956" s="13" t="s">
        <v>5061</v>
      </c>
      <c r="H1956" s="14">
        <v>4416.63</v>
      </c>
      <c r="I1956" s="14">
        <v>1324.989</v>
      </c>
      <c r="J1956" s="15">
        <v>0.3</v>
      </c>
    </row>
    <row r="1957" spans="2:10" s="2" customFormat="1" ht="14.25">
      <c r="B1957" s="12" t="s">
        <v>6940</v>
      </c>
      <c r="C1957" s="12" t="s">
        <v>7237</v>
      </c>
      <c r="D1957" s="12" t="s">
        <v>8556</v>
      </c>
      <c r="E1957" s="13" t="s">
        <v>5062</v>
      </c>
      <c r="F1957" s="13" t="s">
        <v>356</v>
      </c>
      <c r="G1957" s="13" t="s">
        <v>5063</v>
      </c>
      <c r="H1957" s="14">
        <v>689600</v>
      </c>
      <c r="I1957" s="14">
        <v>206880</v>
      </c>
      <c r="J1957" s="15">
        <v>0.3</v>
      </c>
    </row>
    <row r="1958" spans="2:10" s="2" customFormat="1" ht="14.25">
      <c r="B1958" s="12" t="s">
        <v>6940</v>
      </c>
      <c r="C1958" s="12" t="s">
        <v>7237</v>
      </c>
      <c r="D1958" s="12" t="s">
        <v>8557</v>
      </c>
      <c r="E1958" s="13" t="s">
        <v>5064</v>
      </c>
      <c r="F1958" s="13" t="s">
        <v>89</v>
      </c>
      <c r="G1958" s="13" t="s">
        <v>5065</v>
      </c>
      <c r="H1958" s="14">
        <v>60008.13</v>
      </c>
      <c r="I1958" s="14">
        <v>18002.438999999998</v>
      </c>
      <c r="J1958" s="15">
        <v>0.3</v>
      </c>
    </row>
    <row r="1959" spans="2:10" s="2" customFormat="1" ht="14.25">
      <c r="B1959" s="12" t="s">
        <v>6940</v>
      </c>
      <c r="C1959" s="12" t="s">
        <v>7237</v>
      </c>
      <c r="D1959" s="12" t="s">
        <v>8558</v>
      </c>
      <c r="E1959" s="13" t="s">
        <v>5066</v>
      </c>
      <c r="F1959" s="13" t="s">
        <v>6</v>
      </c>
      <c r="G1959" s="13" t="s">
        <v>5067</v>
      </c>
      <c r="H1959" s="14">
        <v>5781.99</v>
      </c>
      <c r="I1959" s="14">
        <v>2601.8955000000001</v>
      </c>
      <c r="J1959" s="15">
        <v>0.45</v>
      </c>
    </row>
    <row r="1960" spans="2:10" s="2" customFormat="1" ht="14.25">
      <c r="B1960" s="12" t="s">
        <v>6940</v>
      </c>
      <c r="C1960" s="12" t="s">
        <v>7237</v>
      </c>
      <c r="D1960" s="12" t="s">
        <v>8558</v>
      </c>
      <c r="E1960" s="13" t="s">
        <v>5066</v>
      </c>
      <c r="F1960" s="13" t="s">
        <v>6</v>
      </c>
      <c r="G1960" s="13" t="s">
        <v>5068</v>
      </c>
      <c r="H1960" s="14">
        <v>3554.5</v>
      </c>
      <c r="I1960" s="14">
        <v>1599.5250000000001</v>
      </c>
      <c r="J1960" s="15">
        <v>0.45</v>
      </c>
    </row>
    <row r="1961" spans="2:10" s="2" customFormat="1" ht="14.25">
      <c r="B1961" s="12" t="s">
        <v>6940</v>
      </c>
      <c r="C1961" s="12" t="s">
        <v>7237</v>
      </c>
      <c r="D1961" s="12" t="s">
        <v>8559</v>
      </c>
      <c r="E1961" s="13" t="s">
        <v>5069</v>
      </c>
      <c r="F1961" s="13" t="s">
        <v>6</v>
      </c>
      <c r="G1961" s="13" t="s">
        <v>5070</v>
      </c>
      <c r="H1961" s="14">
        <v>206483.55</v>
      </c>
      <c r="I1961" s="14">
        <v>41296.71</v>
      </c>
      <c r="J1961" s="15">
        <v>0.2</v>
      </c>
    </row>
    <row r="1962" spans="2:10" s="2" customFormat="1" ht="14.25">
      <c r="B1962" s="12" t="s">
        <v>6940</v>
      </c>
      <c r="C1962" s="12" t="s">
        <v>7237</v>
      </c>
      <c r="D1962" s="12" t="s">
        <v>8543</v>
      </c>
      <c r="E1962" s="13" t="s">
        <v>5037</v>
      </c>
      <c r="F1962" s="13" t="s">
        <v>89</v>
      </c>
      <c r="G1962" s="13" t="s">
        <v>5071</v>
      </c>
      <c r="H1962" s="14">
        <v>56775</v>
      </c>
      <c r="I1962" s="14">
        <v>22710</v>
      </c>
      <c r="J1962" s="15">
        <v>0.4</v>
      </c>
    </row>
    <row r="1963" spans="2:10" s="2" customFormat="1" ht="14.25">
      <c r="B1963" s="12" t="s">
        <v>6940</v>
      </c>
      <c r="C1963" s="12" t="s">
        <v>7237</v>
      </c>
      <c r="D1963" s="12" t="s">
        <v>8560</v>
      </c>
      <c r="E1963" s="13" t="s">
        <v>5072</v>
      </c>
      <c r="F1963" s="13" t="s">
        <v>6</v>
      </c>
      <c r="G1963" s="13" t="s">
        <v>5073</v>
      </c>
      <c r="H1963" s="14">
        <v>19760</v>
      </c>
      <c r="I1963" s="14">
        <v>8892</v>
      </c>
      <c r="J1963" s="15">
        <v>0.45</v>
      </c>
    </row>
    <row r="1964" spans="2:10" s="2" customFormat="1" ht="14.25">
      <c r="B1964" s="12" t="s">
        <v>6940</v>
      </c>
      <c r="C1964" s="12" t="s">
        <v>7237</v>
      </c>
      <c r="D1964" s="12" t="s">
        <v>8561</v>
      </c>
      <c r="E1964" s="13" t="s">
        <v>5074</v>
      </c>
      <c r="F1964" s="13" t="s">
        <v>89</v>
      </c>
      <c r="G1964" s="13" t="s">
        <v>5075</v>
      </c>
      <c r="H1964" s="14">
        <v>5584.28</v>
      </c>
      <c r="I1964" s="14">
        <v>2382.174</v>
      </c>
      <c r="J1964" s="15">
        <v>0.42658570129004997</v>
      </c>
    </row>
    <row r="1965" spans="2:10" s="2" customFormat="1" ht="14.25">
      <c r="B1965" s="12" t="s">
        <v>6940</v>
      </c>
      <c r="C1965" s="12" t="s">
        <v>7237</v>
      </c>
      <c r="D1965" s="12" t="s">
        <v>8562</v>
      </c>
      <c r="E1965" s="13" t="s">
        <v>5076</v>
      </c>
      <c r="F1965" s="13" t="s">
        <v>6</v>
      </c>
      <c r="G1965" s="13" t="s">
        <v>5077</v>
      </c>
      <c r="H1965" s="14">
        <v>318847.48</v>
      </c>
      <c r="I1965" s="14">
        <v>127538.992</v>
      </c>
      <c r="J1965" s="15">
        <v>0.4</v>
      </c>
    </row>
    <row r="1966" spans="2:10" s="2" customFormat="1" ht="14.25">
      <c r="B1966" s="12" t="s">
        <v>6940</v>
      </c>
      <c r="C1966" s="12" t="s">
        <v>7237</v>
      </c>
      <c r="D1966" s="12" t="s">
        <v>8563</v>
      </c>
      <c r="E1966" s="13" t="s">
        <v>5078</v>
      </c>
      <c r="F1966" s="13" t="s">
        <v>89</v>
      </c>
      <c r="G1966" s="13" t="s">
        <v>5079</v>
      </c>
      <c r="H1966" s="14">
        <v>1723.89</v>
      </c>
      <c r="I1966" s="14">
        <v>775.75049999999999</v>
      </c>
      <c r="J1966" s="15">
        <v>0.44999999999999996</v>
      </c>
    </row>
    <row r="1967" spans="2:10" s="2" customFormat="1" ht="14.25">
      <c r="B1967" s="12" t="s">
        <v>6940</v>
      </c>
      <c r="C1967" s="12" t="s">
        <v>7237</v>
      </c>
      <c r="D1967" s="12" t="s">
        <v>8564</v>
      </c>
      <c r="E1967" s="13" t="s">
        <v>5080</v>
      </c>
      <c r="F1967" s="13" t="s">
        <v>6</v>
      </c>
      <c r="G1967" s="13" t="s">
        <v>5081</v>
      </c>
      <c r="H1967" s="14">
        <v>22100</v>
      </c>
      <c r="I1967" s="14">
        <v>10811.51</v>
      </c>
      <c r="J1967" s="15">
        <v>0.48920859728506788</v>
      </c>
    </row>
    <row r="1968" spans="2:10" s="2" customFormat="1" ht="14.25">
      <c r="B1968" s="12" t="s">
        <v>6940</v>
      </c>
      <c r="C1968" s="12" t="s">
        <v>7238</v>
      </c>
      <c r="D1968" s="12" t="s">
        <v>8565</v>
      </c>
      <c r="E1968" s="13" t="s">
        <v>5082</v>
      </c>
      <c r="F1968" s="13" t="s">
        <v>2984</v>
      </c>
      <c r="G1968" s="13" t="s">
        <v>5083</v>
      </c>
      <c r="H1968" s="14">
        <v>8400000</v>
      </c>
      <c r="I1968" s="14">
        <v>2120000</v>
      </c>
      <c r="J1968" s="15">
        <v>0.25238095238095237</v>
      </c>
    </row>
    <row r="1969" spans="2:10" s="2" customFormat="1" ht="14.25">
      <c r="B1969" s="12" t="s">
        <v>6940</v>
      </c>
      <c r="C1969" s="12" t="s">
        <v>7238</v>
      </c>
      <c r="D1969" s="12" t="s">
        <v>8566</v>
      </c>
      <c r="E1969" s="13" t="s">
        <v>5084</v>
      </c>
      <c r="F1969" s="13" t="s">
        <v>89</v>
      </c>
      <c r="G1969" s="13" t="s">
        <v>5085</v>
      </c>
      <c r="H1969" s="14">
        <v>450245</v>
      </c>
      <c r="I1969" s="14">
        <v>360196</v>
      </c>
      <c r="J1969" s="15">
        <v>0.8</v>
      </c>
    </row>
    <row r="1970" spans="2:10" s="2" customFormat="1" ht="14.25">
      <c r="B1970" s="12" t="s">
        <v>6940</v>
      </c>
      <c r="C1970" s="12" t="s">
        <v>7238</v>
      </c>
      <c r="D1970" s="12" t="s">
        <v>8566</v>
      </c>
      <c r="E1970" s="13" t="s">
        <v>5084</v>
      </c>
      <c r="F1970" s="13" t="s">
        <v>151</v>
      </c>
      <c r="G1970" s="13" t="s">
        <v>5086</v>
      </c>
      <c r="H1970" s="14">
        <v>551559</v>
      </c>
      <c r="I1970" s="14">
        <v>370674</v>
      </c>
      <c r="J1970" s="15">
        <v>0.67204777730034326</v>
      </c>
    </row>
    <row r="1971" spans="2:10" s="2" customFormat="1" ht="14.25">
      <c r="B1971" s="12" t="s">
        <v>6940</v>
      </c>
      <c r="C1971" s="12" t="s">
        <v>7238</v>
      </c>
      <c r="D1971" s="12" t="s">
        <v>8567</v>
      </c>
      <c r="E1971" s="13" t="s">
        <v>5087</v>
      </c>
      <c r="F1971" s="13" t="s">
        <v>89</v>
      </c>
      <c r="G1971" s="13" t="s">
        <v>5088</v>
      </c>
      <c r="H1971" s="14">
        <v>1073455</v>
      </c>
      <c r="I1971" s="14">
        <v>225425</v>
      </c>
      <c r="J1971" s="15">
        <v>0.20999948763571832</v>
      </c>
    </row>
    <row r="1972" spans="2:10" s="2" customFormat="1" ht="14.25">
      <c r="B1972" s="12" t="s">
        <v>6940</v>
      </c>
      <c r="C1972" s="12" t="s">
        <v>7238</v>
      </c>
      <c r="D1972" s="12" t="s">
        <v>8568</v>
      </c>
      <c r="E1972" s="13" t="s">
        <v>5089</v>
      </c>
      <c r="F1972" s="13" t="s">
        <v>89</v>
      </c>
      <c r="G1972" s="13" t="s">
        <v>5090</v>
      </c>
      <c r="H1972" s="14">
        <v>200000</v>
      </c>
      <c r="I1972" s="14">
        <v>32000</v>
      </c>
      <c r="J1972" s="15">
        <v>0.16</v>
      </c>
    </row>
    <row r="1973" spans="2:10" s="2" customFormat="1" ht="14.25">
      <c r="B1973" s="12" t="s">
        <v>6940</v>
      </c>
      <c r="C1973" s="12" t="s">
        <v>7238</v>
      </c>
      <c r="D1973" s="12" t="s">
        <v>8569</v>
      </c>
      <c r="E1973" s="13" t="s">
        <v>5091</v>
      </c>
      <c r="F1973" s="13" t="s">
        <v>75</v>
      </c>
      <c r="G1973" s="13" t="s">
        <v>5092</v>
      </c>
      <c r="H1973" s="14">
        <v>1785500</v>
      </c>
      <c r="I1973" s="14">
        <v>598000</v>
      </c>
      <c r="J1973" s="15">
        <v>0.33492019042285076</v>
      </c>
    </row>
    <row r="1974" spans="2:10" s="2" customFormat="1" ht="14.25">
      <c r="B1974" s="12" t="s">
        <v>6940</v>
      </c>
      <c r="C1974" s="12" t="s">
        <v>7238</v>
      </c>
      <c r="D1974" s="12" t="s">
        <v>8570</v>
      </c>
      <c r="E1974" s="13" t="s">
        <v>5093</v>
      </c>
      <c r="F1974" s="13" t="s">
        <v>353</v>
      </c>
      <c r="G1974" s="13" t="s">
        <v>5094</v>
      </c>
      <c r="H1974" s="14">
        <v>2053158</v>
      </c>
      <c r="I1974" s="14">
        <v>615960</v>
      </c>
      <c r="J1974" s="15">
        <v>0.30000613688766281</v>
      </c>
    </row>
    <row r="1975" spans="2:10" s="2" customFormat="1" ht="14.25">
      <c r="B1975" s="12" t="s">
        <v>6940</v>
      </c>
      <c r="C1975" s="12" t="s">
        <v>7238</v>
      </c>
      <c r="D1975" s="12" t="s">
        <v>8570</v>
      </c>
      <c r="E1975" s="13" t="s">
        <v>5093</v>
      </c>
      <c r="F1975" s="13" t="s">
        <v>373</v>
      </c>
      <c r="G1975" s="13" t="s">
        <v>5095</v>
      </c>
      <c r="H1975" s="14">
        <v>102121</v>
      </c>
      <c r="I1975" s="14">
        <v>35742</v>
      </c>
      <c r="J1975" s="15">
        <v>0.34999657269317769</v>
      </c>
    </row>
    <row r="1976" spans="2:10" s="2" customFormat="1" ht="14.25">
      <c r="B1976" s="12" t="s">
        <v>6940</v>
      </c>
      <c r="C1976" s="12" t="s">
        <v>7238</v>
      </c>
      <c r="D1976" s="12" t="s">
        <v>8571</v>
      </c>
      <c r="E1976" s="13" t="s">
        <v>5096</v>
      </c>
      <c r="F1976" s="13" t="s">
        <v>89</v>
      </c>
      <c r="G1976" s="13" t="s">
        <v>5097</v>
      </c>
      <c r="H1976" s="14">
        <v>133389</v>
      </c>
      <c r="I1976" s="14">
        <v>53356</v>
      </c>
      <c r="J1976" s="15">
        <v>0.4000029987480227</v>
      </c>
    </row>
    <row r="1977" spans="2:10" s="2" customFormat="1" ht="14.25">
      <c r="B1977" s="12" t="s">
        <v>6940</v>
      </c>
      <c r="C1977" s="12" t="s">
        <v>7238</v>
      </c>
      <c r="D1977" s="12" t="s">
        <v>8572</v>
      </c>
      <c r="E1977" s="13" t="s">
        <v>5098</v>
      </c>
      <c r="F1977" s="13" t="s">
        <v>373</v>
      </c>
      <c r="G1977" s="13" t="s">
        <v>5099</v>
      </c>
      <c r="H1977" s="14">
        <v>2067750</v>
      </c>
      <c r="I1977" s="14">
        <v>179894</v>
      </c>
      <c r="J1977" s="15">
        <v>8.6999879095635349E-2</v>
      </c>
    </row>
    <row r="1978" spans="2:10" s="2" customFormat="1" ht="14.25">
      <c r="B1978" s="12" t="s">
        <v>6940</v>
      </c>
      <c r="C1978" s="12" t="s">
        <v>7238</v>
      </c>
      <c r="D1978" s="12" t="s">
        <v>8573</v>
      </c>
      <c r="E1978" s="13" t="s">
        <v>5100</v>
      </c>
      <c r="F1978" s="13" t="s">
        <v>373</v>
      </c>
      <c r="G1978" s="13" t="s">
        <v>5101</v>
      </c>
      <c r="H1978" s="14">
        <v>120000</v>
      </c>
      <c r="I1978" s="14">
        <v>39000</v>
      </c>
      <c r="J1978" s="15">
        <v>0.32500000000000001</v>
      </c>
    </row>
    <row r="1979" spans="2:10" s="2" customFormat="1" ht="14.25">
      <c r="B1979" s="12" t="s">
        <v>6940</v>
      </c>
      <c r="C1979" s="12" t="s">
        <v>7238</v>
      </c>
      <c r="D1979" s="12" t="s">
        <v>8574</v>
      </c>
      <c r="E1979" s="13" t="s">
        <v>5102</v>
      </c>
      <c r="F1979" s="13" t="s">
        <v>138</v>
      </c>
      <c r="G1979" s="13" t="s">
        <v>5103</v>
      </c>
      <c r="H1979" s="14">
        <v>157000</v>
      </c>
      <c r="I1979" s="14">
        <v>62800</v>
      </c>
      <c r="J1979" s="15">
        <v>0.4</v>
      </c>
    </row>
    <row r="1980" spans="2:10" s="2" customFormat="1" ht="14.25">
      <c r="B1980" s="12" t="s">
        <v>6940</v>
      </c>
      <c r="C1980" s="12" t="s">
        <v>7238</v>
      </c>
      <c r="D1980" s="12" t="s">
        <v>8574</v>
      </c>
      <c r="E1980" s="13" t="s">
        <v>5102</v>
      </c>
      <c r="F1980" s="13" t="s">
        <v>75</v>
      </c>
      <c r="G1980" s="13" t="s">
        <v>5104</v>
      </c>
      <c r="H1980" s="14">
        <v>215000</v>
      </c>
      <c r="I1980" s="14">
        <v>86000</v>
      </c>
      <c r="J1980" s="15">
        <v>0.4</v>
      </c>
    </row>
    <row r="1981" spans="2:10" s="2" customFormat="1" ht="14.25">
      <c r="B1981" s="12" t="s">
        <v>6940</v>
      </c>
      <c r="C1981" s="12" t="s">
        <v>7238</v>
      </c>
      <c r="D1981" s="12" t="s">
        <v>8574</v>
      </c>
      <c r="E1981" s="13" t="s">
        <v>5102</v>
      </c>
      <c r="F1981" s="13" t="s">
        <v>89</v>
      </c>
      <c r="G1981" s="13" t="s">
        <v>5105</v>
      </c>
      <c r="H1981" s="14">
        <v>110000</v>
      </c>
      <c r="I1981" s="14">
        <v>44000</v>
      </c>
      <c r="J1981" s="15">
        <v>0.4</v>
      </c>
    </row>
    <row r="1982" spans="2:10" s="2" customFormat="1" ht="14.25">
      <c r="B1982" s="12" t="s">
        <v>6940</v>
      </c>
      <c r="C1982" s="12" t="s">
        <v>7238</v>
      </c>
      <c r="D1982" s="12" t="s">
        <v>8574</v>
      </c>
      <c r="E1982" s="13" t="s">
        <v>5102</v>
      </c>
      <c r="F1982" s="13" t="s">
        <v>373</v>
      </c>
      <c r="G1982" s="13" t="s">
        <v>5106</v>
      </c>
      <c r="H1982" s="14">
        <v>302600</v>
      </c>
      <c r="I1982" s="14">
        <v>80128</v>
      </c>
      <c r="J1982" s="15">
        <v>0.2647984137475215</v>
      </c>
    </row>
    <row r="1983" spans="2:10" s="2" customFormat="1" ht="14.25">
      <c r="B1983" s="12" t="s">
        <v>6940</v>
      </c>
      <c r="C1983" s="12" t="s">
        <v>7238</v>
      </c>
      <c r="D1983" s="12" t="s">
        <v>8575</v>
      </c>
      <c r="E1983" s="13" t="s">
        <v>5107</v>
      </c>
      <c r="F1983" s="13" t="s">
        <v>89</v>
      </c>
      <c r="G1983" s="13" t="s">
        <v>5108</v>
      </c>
      <c r="H1983" s="14">
        <v>188130</v>
      </c>
      <c r="I1983" s="14">
        <v>94065</v>
      </c>
      <c r="J1983" s="15">
        <v>0.5</v>
      </c>
    </row>
    <row r="1984" spans="2:10" s="2" customFormat="1" ht="14.25">
      <c r="B1984" s="12" t="s">
        <v>6940</v>
      </c>
      <c r="C1984" s="12" t="s">
        <v>7238</v>
      </c>
      <c r="D1984" s="12" t="s">
        <v>8575</v>
      </c>
      <c r="E1984" s="13" t="s">
        <v>5107</v>
      </c>
      <c r="F1984" s="13" t="s">
        <v>89</v>
      </c>
      <c r="G1984" s="13" t="s">
        <v>5109</v>
      </c>
      <c r="H1984" s="14">
        <v>37696</v>
      </c>
      <c r="I1984" s="14">
        <v>18848</v>
      </c>
      <c r="J1984" s="15">
        <v>0.5</v>
      </c>
    </row>
    <row r="1985" spans="2:10" s="2" customFormat="1" ht="14.25">
      <c r="B1985" s="12" t="s">
        <v>6940</v>
      </c>
      <c r="C1985" s="12" t="s">
        <v>7238</v>
      </c>
      <c r="D1985" s="12" t="s">
        <v>8575</v>
      </c>
      <c r="E1985" s="13" t="s">
        <v>5107</v>
      </c>
      <c r="F1985" s="13" t="s">
        <v>89</v>
      </c>
      <c r="G1985" s="13" t="s">
        <v>5110</v>
      </c>
      <c r="H1985" s="14">
        <v>70957.09</v>
      </c>
      <c r="I1985" s="14">
        <v>40912</v>
      </c>
      <c r="J1985" s="15">
        <v>0.57657381383593942</v>
      </c>
    </row>
    <row r="1986" spans="2:10" s="2" customFormat="1" ht="14.25">
      <c r="B1986" s="12" t="s">
        <v>6940</v>
      </c>
      <c r="C1986" s="12" t="s">
        <v>7238</v>
      </c>
      <c r="D1986" s="12" t="s">
        <v>8576</v>
      </c>
      <c r="E1986" s="13" t="s">
        <v>5111</v>
      </c>
      <c r="F1986" s="13" t="s">
        <v>89</v>
      </c>
      <c r="G1986" s="13" t="s">
        <v>5112</v>
      </c>
      <c r="H1986" s="14">
        <v>445728</v>
      </c>
      <c r="I1986" s="14">
        <v>128993</v>
      </c>
      <c r="J1986" s="15">
        <v>0.28939846722664941</v>
      </c>
    </row>
    <row r="1987" spans="2:10" s="2" customFormat="1" ht="14.25">
      <c r="B1987" s="12" t="s">
        <v>6940</v>
      </c>
      <c r="C1987" s="12" t="s">
        <v>7238</v>
      </c>
      <c r="D1987" s="12" t="s">
        <v>8575</v>
      </c>
      <c r="E1987" s="13" t="s">
        <v>5107</v>
      </c>
      <c r="F1987" s="13" t="s">
        <v>138</v>
      </c>
      <c r="G1987" s="13" t="s">
        <v>5113</v>
      </c>
      <c r="H1987" s="14">
        <v>138307</v>
      </c>
      <c r="I1987" s="14">
        <v>41007</v>
      </c>
      <c r="J1987" s="15">
        <v>0.2964925853355217</v>
      </c>
    </row>
    <row r="1988" spans="2:10" s="2" customFormat="1" ht="14.25">
      <c r="B1988" s="12" t="s">
        <v>6940</v>
      </c>
      <c r="C1988" s="12" t="s">
        <v>7238</v>
      </c>
      <c r="D1988" s="12" t="s">
        <v>8569</v>
      </c>
      <c r="E1988" s="13" t="s">
        <v>5114</v>
      </c>
      <c r="F1988" s="13" t="s">
        <v>138</v>
      </c>
      <c r="G1988" s="13" t="s">
        <v>5115</v>
      </c>
      <c r="H1988" s="14">
        <v>87500</v>
      </c>
      <c r="I1988" s="14">
        <v>21372</v>
      </c>
      <c r="J1988" s="15">
        <v>0.24425142857142856</v>
      </c>
    </row>
    <row r="1989" spans="2:10" s="2" customFormat="1" ht="14.25">
      <c r="B1989" s="12" t="s">
        <v>6940</v>
      </c>
      <c r="C1989" s="12" t="s">
        <v>7239</v>
      </c>
      <c r="D1989" s="12" t="s">
        <v>8577</v>
      </c>
      <c r="E1989" s="13" t="s">
        <v>5116</v>
      </c>
      <c r="F1989" s="13" t="s">
        <v>127</v>
      </c>
      <c r="G1989" s="13" t="s">
        <v>5117</v>
      </c>
      <c r="H1989" s="14">
        <v>1826042</v>
      </c>
      <c r="I1989" s="14">
        <v>698933</v>
      </c>
      <c r="J1989" s="15">
        <v>0.38275844695795608</v>
      </c>
    </row>
    <row r="1990" spans="2:10" s="2" customFormat="1" ht="14.25">
      <c r="B1990" s="12" t="s">
        <v>6940</v>
      </c>
      <c r="C1990" s="12" t="s">
        <v>7239</v>
      </c>
      <c r="D1990" s="12" t="s">
        <v>8577</v>
      </c>
      <c r="E1990" s="13" t="s">
        <v>5116</v>
      </c>
      <c r="F1990" s="13" t="s">
        <v>138</v>
      </c>
      <c r="G1990" s="13" t="s">
        <v>5118</v>
      </c>
      <c r="H1990" s="14">
        <v>159674</v>
      </c>
      <c r="I1990" s="14">
        <v>47902</v>
      </c>
      <c r="J1990" s="15">
        <v>0.29999874744792515</v>
      </c>
    </row>
    <row r="1991" spans="2:10" s="2" customFormat="1" ht="14.25">
      <c r="B1991" s="12" t="s">
        <v>6940</v>
      </c>
      <c r="C1991" s="12" t="s">
        <v>7239</v>
      </c>
      <c r="D1991" s="12" t="s">
        <v>8578</v>
      </c>
      <c r="E1991" s="13" t="s">
        <v>5119</v>
      </c>
      <c r="F1991" s="13" t="s">
        <v>151</v>
      </c>
      <c r="G1991" s="13" t="s">
        <v>5120</v>
      </c>
      <c r="H1991" s="14">
        <v>1911892</v>
      </c>
      <c r="I1991" s="14">
        <v>577628</v>
      </c>
      <c r="J1991" s="15">
        <v>0.30212376012871017</v>
      </c>
    </row>
    <row r="1992" spans="2:10" s="2" customFormat="1" ht="14.25">
      <c r="B1992" s="12" t="s">
        <v>6940</v>
      </c>
      <c r="C1992" s="12" t="s">
        <v>7239</v>
      </c>
      <c r="D1992" s="12" t="s">
        <v>8579</v>
      </c>
      <c r="E1992" s="13" t="s">
        <v>5121</v>
      </c>
      <c r="F1992" s="13" t="s">
        <v>6</v>
      </c>
      <c r="G1992" s="13" t="s">
        <v>5122</v>
      </c>
      <c r="H1992" s="14">
        <v>2800000</v>
      </c>
      <c r="I1992" s="14">
        <v>754177</v>
      </c>
      <c r="J1992" s="15">
        <v>0.26934892857142856</v>
      </c>
    </row>
    <row r="1993" spans="2:10" s="2" customFormat="1" ht="14.25">
      <c r="B1993" s="12" t="s">
        <v>6940</v>
      </c>
      <c r="C1993" s="12" t="s">
        <v>7239</v>
      </c>
      <c r="D1993" s="12" t="s">
        <v>8580</v>
      </c>
      <c r="E1993" s="13" t="s">
        <v>5123</v>
      </c>
      <c r="F1993" s="13" t="s">
        <v>75</v>
      </c>
      <c r="G1993" s="13" t="s">
        <v>5124</v>
      </c>
      <c r="H1993" s="14">
        <v>175651</v>
      </c>
      <c r="I1993" s="14">
        <v>52695</v>
      </c>
      <c r="J1993" s="15">
        <v>0.29999829206779355</v>
      </c>
    </row>
    <row r="1994" spans="2:10" s="2" customFormat="1" ht="14.25">
      <c r="B1994" s="12" t="s">
        <v>6940</v>
      </c>
      <c r="C1994" s="12" t="s">
        <v>7239</v>
      </c>
      <c r="D1994" s="12" t="s">
        <v>8580</v>
      </c>
      <c r="E1994" s="13" t="s">
        <v>5123</v>
      </c>
      <c r="F1994" s="13" t="s">
        <v>89</v>
      </c>
      <c r="G1994" s="13" t="s">
        <v>5125</v>
      </c>
      <c r="H1994" s="14">
        <v>56139</v>
      </c>
      <c r="I1994" s="14">
        <v>16842</v>
      </c>
      <c r="J1994" s="15">
        <v>0.30000534387858707</v>
      </c>
    </row>
    <row r="1995" spans="2:10" s="2" customFormat="1" ht="14.25">
      <c r="B1995" s="12" t="s">
        <v>6940</v>
      </c>
      <c r="C1995" s="12" t="s">
        <v>7239</v>
      </c>
      <c r="D1995" s="12" t="s">
        <v>8580</v>
      </c>
      <c r="E1995" s="13" t="s">
        <v>5123</v>
      </c>
      <c r="F1995" s="13" t="s">
        <v>151</v>
      </c>
      <c r="G1995" s="13" t="s">
        <v>5126</v>
      </c>
      <c r="H1995" s="14">
        <v>504167</v>
      </c>
      <c r="I1995" s="14">
        <v>23750</v>
      </c>
      <c r="J1995" s="15">
        <v>4.7107406871135953E-2</v>
      </c>
    </row>
    <row r="1996" spans="2:10" s="2" customFormat="1" ht="14.25">
      <c r="B1996" s="12" t="s">
        <v>6940</v>
      </c>
      <c r="C1996" s="12" t="s">
        <v>7239</v>
      </c>
      <c r="D1996" s="12" t="s">
        <v>8580</v>
      </c>
      <c r="E1996" s="13" t="s">
        <v>5123</v>
      </c>
      <c r="F1996" s="13" t="s">
        <v>89</v>
      </c>
      <c r="G1996" s="13" t="s">
        <v>5127</v>
      </c>
      <c r="H1996" s="14">
        <v>90000</v>
      </c>
      <c r="I1996" s="14">
        <v>25389</v>
      </c>
      <c r="J1996" s="15">
        <v>0.28210000000000002</v>
      </c>
    </row>
    <row r="1997" spans="2:10" s="2" customFormat="1" ht="14.25">
      <c r="B1997" s="12" t="s">
        <v>6940</v>
      </c>
      <c r="C1997" s="12" t="s">
        <v>7239</v>
      </c>
      <c r="D1997" s="12" t="s">
        <v>8580</v>
      </c>
      <c r="E1997" s="13" t="s">
        <v>5123</v>
      </c>
      <c r="F1997" s="13" t="s">
        <v>75</v>
      </c>
      <c r="G1997" s="13" t="s">
        <v>5128</v>
      </c>
      <c r="H1997" s="14">
        <v>110094</v>
      </c>
      <c r="I1997" s="14">
        <v>29994.720000000001</v>
      </c>
      <c r="J1997" s="15">
        <v>0.27244645484767566</v>
      </c>
    </row>
    <row r="1998" spans="2:10" s="2" customFormat="1" ht="14.25">
      <c r="B1998" s="12" t="s">
        <v>6940</v>
      </c>
      <c r="C1998" s="12" t="s">
        <v>7239</v>
      </c>
      <c r="D1998" s="12" t="s">
        <v>8580</v>
      </c>
      <c r="E1998" s="13" t="s">
        <v>5123</v>
      </c>
      <c r="F1998" s="13" t="s">
        <v>89</v>
      </c>
      <c r="G1998" s="13" t="s">
        <v>5129</v>
      </c>
      <c r="H1998" s="14">
        <v>57657</v>
      </c>
      <c r="I1998" s="14">
        <v>34594</v>
      </c>
      <c r="J1998" s="15">
        <v>0.59999653121043417</v>
      </c>
    </row>
    <row r="1999" spans="2:10" s="2" customFormat="1" ht="14.25">
      <c r="B1999" s="12" t="s">
        <v>6940</v>
      </c>
      <c r="C1999" s="12" t="s">
        <v>7239</v>
      </c>
      <c r="D1999" s="12" t="s">
        <v>8580</v>
      </c>
      <c r="E1999" s="13" t="s">
        <v>5123</v>
      </c>
      <c r="F1999" s="13" t="s">
        <v>89</v>
      </c>
      <c r="G1999" s="13" t="s">
        <v>5130</v>
      </c>
      <c r="H1999" s="14">
        <v>50862</v>
      </c>
      <c r="I1999" s="14">
        <v>9770</v>
      </c>
      <c r="J1999" s="15">
        <v>0.19208839605206243</v>
      </c>
    </row>
    <row r="2000" spans="2:10" s="2" customFormat="1" ht="14.25">
      <c r="B2000" s="12" t="s">
        <v>6940</v>
      </c>
      <c r="C2000" s="12" t="s">
        <v>7239</v>
      </c>
      <c r="D2000" s="12" t="s">
        <v>8580</v>
      </c>
      <c r="E2000" s="13" t="s">
        <v>5123</v>
      </c>
      <c r="F2000" s="13" t="s">
        <v>138</v>
      </c>
      <c r="G2000" s="13" t="s">
        <v>5131</v>
      </c>
      <c r="H2000" s="14">
        <v>79167</v>
      </c>
      <c r="I2000" s="14">
        <v>22680</v>
      </c>
      <c r="J2000" s="15">
        <v>0.28648300428208723</v>
      </c>
    </row>
    <row r="2001" spans="2:10" s="2" customFormat="1" ht="14.25">
      <c r="B2001" s="12" t="s">
        <v>6940</v>
      </c>
      <c r="C2001" s="12" t="s">
        <v>7239</v>
      </c>
      <c r="D2001" s="12" t="s">
        <v>8580</v>
      </c>
      <c r="E2001" s="13" t="s">
        <v>5123</v>
      </c>
      <c r="F2001" s="13" t="s">
        <v>75</v>
      </c>
      <c r="G2001" s="13" t="s">
        <v>5132</v>
      </c>
      <c r="H2001" s="14">
        <v>284499</v>
      </c>
      <c r="I2001" s="14">
        <v>79350</v>
      </c>
      <c r="J2001" s="15">
        <v>0.2789113494247783</v>
      </c>
    </row>
    <row r="2002" spans="2:10" s="2" customFormat="1" ht="14.25">
      <c r="B2002" s="12" t="s">
        <v>6940</v>
      </c>
      <c r="C2002" s="12" t="s">
        <v>7239</v>
      </c>
      <c r="D2002" s="12" t="s">
        <v>8580</v>
      </c>
      <c r="E2002" s="13" t="s">
        <v>5123</v>
      </c>
      <c r="F2002" s="13" t="s">
        <v>75</v>
      </c>
      <c r="G2002" s="13" t="s">
        <v>5133</v>
      </c>
      <c r="H2002" s="14">
        <v>41667</v>
      </c>
      <c r="I2002" s="14">
        <v>20834</v>
      </c>
      <c r="J2002" s="15">
        <v>0.5000119999040008</v>
      </c>
    </row>
    <row r="2003" spans="2:10" s="2" customFormat="1" ht="14.25">
      <c r="B2003" s="12" t="s">
        <v>6940</v>
      </c>
      <c r="C2003" s="12" t="s">
        <v>7239</v>
      </c>
      <c r="D2003" s="12" t="s">
        <v>8580</v>
      </c>
      <c r="E2003" s="13" t="s">
        <v>5123</v>
      </c>
      <c r="F2003" s="13" t="s">
        <v>89</v>
      </c>
      <c r="G2003" s="13" t="s">
        <v>5134</v>
      </c>
      <c r="H2003" s="14">
        <v>48649</v>
      </c>
      <c r="I2003" s="14">
        <v>14595</v>
      </c>
      <c r="J2003" s="15">
        <v>0.30000616662212998</v>
      </c>
    </row>
    <row r="2004" spans="2:10" s="2" customFormat="1" ht="14.25">
      <c r="B2004" s="12" t="s">
        <v>6940</v>
      </c>
      <c r="C2004" s="12" t="s">
        <v>7239</v>
      </c>
      <c r="D2004" s="12" t="s">
        <v>8580</v>
      </c>
      <c r="E2004" s="13" t="s">
        <v>5123</v>
      </c>
      <c r="F2004" s="13" t="s">
        <v>89</v>
      </c>
      <c r="G2004" s="13" t="s">
        <v>5135</v>
      </c>
      <c r="H2004" s="14">
        <v>53828</v>
      </c>
      <c r="I2004" s="14">
        <v>16148</v>
      </c>
      <c r="J2004" s="15">
        <v>0.299992568923237</v>
      </c>
    </row>
    <row r="2005" spans="2:10" s="2" customFormat="1" ht="14.25">
      <c r="B2005" s="12" t="s">
        <v>6940</v>
      </c>
      <c r="C2005" s="12" t="s">
        <v>7239</v>
      </c>
      <c r="D2005" s="12" t="s">
        <v>8580</v>
      </c>
      <c r="E2005" s="13" t="s">
        <v>5123</v>
      </c>
      <c r="F2005" s="13" t="s">
        <v>89</v>
      </c>
      <c r="G2005" s="13" t="s">
        <v>5136</v>
      </c>
      <c r="H2005" s="14">
        <v>13091</v>
      </c>
      <c r="I2005" s="14">
        <v>6136.64</v>
      </c>
      <c r="J2005" s="15">
        <v>0.46876785577877933</v>
      </c>
    </row>
    <row r="2006" spans="2:10" s="2" customFormat="1" ht="14.25">
      <c r="B2006" s="12" t="s">
        <v>6940</v>
      </c>
      <c r="C2006" s="12" t="s">
        <v>7239</v>
      </c>
      <c r="D2006" s="12" t="s">
        <v>8581</v>
      </c>
      <c r="E2006" s="13" t="s">
        <v>5137</v>
      </c>
      <c r="F2006" s="13" t="s">
        <v>75</v>
      </c>
      <c r="G2006" s="13" t="s">
        <v>5138</v>
      </c>
      <c r="H2006" s="14">
        <v>37867</v>
      </c>
      <c r="I2006" s="14">
        <v>28804</v>
      </c>
      <c r="J2006" s="15">
        <v>0.76066231811339691</v>
      </c>
    </row>
    <row r="2007" spans="2:10" s="2" customFormat="1" ht="14.25">
      <c r="B2007" s="12" t="s">
        <v>6940</v>
      </c>
      <c r="C2007" s="12" t="s">
        <v>7239</v>
      </c>
      <c r="D2007" s="12" t="s">
        <v>8582</v>
      </c>
      <c r="E2007" s="13" t="s">
        <v>5139</v>
      </c>
      <c r="F2007" s="13" t="s">
        <v>89</v>
      </c>
      <c r="G2007" s="13" t="s">
        <v>5140</v>
      </c>
      <c r="H2007" s="14">
        <v>330000</v>
      </c>
      <c r="I2007" s="14">
        <v>99000</v>
      </c>
      <c r="J2007" s="15">
        <v>0.3</v>
      </c>
    </row>
    <row r="2008" spans="2:10" s="2" customFormat="1" ht="14.25">
      <c r="B2008" s="12" t="s">
        <v>6940</v>
      </c>
      <c r="C2008" s="12" t="s">
        <v>7239</v>
      </c>
      <c r="D2008" s="12" t="s">
        <v>8583</v>
      </c>
      <c r="E2008" s="13" t="s">
        <v>5141</v>
      </c>
      <c r="F2008" s="13" t="s">
        <v>449</v>
      </c>
      <c r="G2008" s="13" t="s">
        <v>5142</v>
      </c>
      <c r="H2008" s="14">
        <v>889352</v>
      </c>
      <c r="I2008" s="14">
        <v>137187</v>
      </c>
      <c r="J2008" s="15">
        <v>0.15425500814075865</v>
      </c>
    </row>
    <row r="2009" spans="2:10" s="2" customFormat="1" ht="14.25">
      <c r="B2009" s="12" t="s">
        <v>6940</v>
      </c>
      <c r="C2009" s="12" t="s">
        <v>7239</v>
      </c>
      <c r="D2009" s="12" t="s">
        <v>8584</v>
      </c>
      <c r="E2009" s="13" t="s">
        <v>5143</v>
      </c>
      <c r="F2009" s="13" t="s">
        <v>6</v>
      </c>
      <c r="G2009" s="13" t="s">
        <v>5144</v>
      </c>
      <c r="H2009" s="14">
        <v>48800</v>
      </c>
      <c r="I2009" s="14">
        <v>22907</v>
      </c>
      <c r="J2009" s="15">
        <v>0.46940573770491806</v>
      </c>
    </row>
    <row r="2010" spans="2:10" s="2" customFormat="1" ht="14.25">
      <c r="B2010" s="12" t="s">
        <v>6940</v>
      </c>
      <c r="C2010" s="12" t="s">
        <v>7239</v>
      </c>
      <c r="D2010" s="12" t="s">
        <v>8585</v>
      </c>
      <c r="E2010" s="13" t="s">
        <v>5145</v>
      </c>
      <c r="F2010" s="13" t="s">
        <v>89</v>
      </c>
      <c r="G2010" s="13" t="s">
        <v>5146</v>
      </c>
      <c r="H2010" s="14">
        <v>420043</v>
      </c>
      <c r="I2010" s="14">
        <v>163817</v>
      </c>
      <c r="J2010" s="15">
        <v>0.39000054756298758</v>
      </c>
    </row>
    <row r="2011" spans="2:10" s="2" customFormat="1" ht="14.25">
      <c r="B2011" s="12" t="s">
        <v>6940</v>
      </c>
      <c r="C2011" s="12" t="s">
        <v>7239</v>
      </c>
      <c r="D2011" s="12" t="s">
        <v>8586</v>
      </c>
      <c r="E2011" s="13" t="s">
        <v>5147</v>
      </c>
      <c r="F2011" s="13" t="s">
        <v>89</v>
      </c>
      <c r="G2011" s="13" t="s">
        <v>5148</v>
      </c>
      <c r="H2011" s="14">
        <v>361082</v>
      </c>
      <c r="I2011" s="14">
        <v>83176</v>
      </c>
      <c r="J2011" s="15">
        <v>0.23035210838535292</v>
      </c>
    </row>
    <row r="2012" spans="2:10" s="2" customFormat="1" ht="14.25">
      <c r="B2012" s="12" t="s">
        <v>6940</v>
      </c>
      <c r="C2012" s="12" t="s">
        <v>7239</v>
      </c>
      <c r="D2012" s="12" t="s">
        <v>8587</v>
      </c>
      <c r="E2012" s="13" t="s">
        <v>5149</v>
      </c>
      <c r="F2012" s="13" t="s">
        <v>2984</v>
      </c>
      <c r="G2012" s="13" t="s">
        <v>5150</v>
      </c>
      <c r="H2012" s="14">
        <v>71212</v>
      </c>
      <c r="I2012" s="14">
        <v>36454</v>
      </c>
      <c r="J2012" s="15">
        <v>0.51190810537549847</v>
      </c>
    </row>
    <row r="2013" spans="2:10" s="2" customFormat="1" ht="14.25">
      <c r="B2013" s="12" t="s">
        <v>6940</v>
      </c>
      <c r="C2013" s="12" t="s">
        <v>7239</v>
      </c>
      <c r="D2013" s="12" t="s">
        <v>8588</v>
      </c>
      <c r="E2013" s="13" t="s">
        <v>5151</v>
      </c>
      <c r="F2013" s="13" t="s">
        <v>89</v>
      </c>
      <c r="G2013" s="13" t="s">
        <v>5152</v>
      </c>
      <c r="H2013" s="14">
        <v>370000</v>
      </c>
      <c r="I2013" s="14">
        <v>144300</v>
      </c>
      <c r="J2013" s="15">
        <v>0.39</v>
      </c>
    </row>
    <row r="2014" spans="2:10" s="2" customFormat="1" ht="14.25">
      <c r="B2014" s="12" t="s">
        <v>6940</v>
      </c>
      <c r="C2014" s="12" t="s">
        <v>7239</v>
      </c>
      <c r="D2014" s="12" t="s">
        <v>9694</v>
      </c>
      <c r="E2014" s="13" t="s">
        <v>5153</v>
      </c>
      <c r="F2014" s="13" t="s">
        <v>6</v>
      </c>
      <c r="G2014" s="13" t="s">
        <v>5154</v>
      </c>
      <c r="H2014" s="14">
        <v>137777</v>
      </c>
      <c r="I2014" s="14">
        <v>38175</v>
      </c>
      <c r="J2014" s="15">
        <v>0.27707817705422533</v>
      </c>
    </row>
    <row r="2015" spans="2:10" s="2" customFormat="1" ht="14.25">
      <c r="B2015" s="12" t="s">
        <v>6940</v>
      </c>
      <c r="C2015" s="12" t="s">
        <v>7239</v>
      </c>
      <c r="D2015" s="12" t="s">
        <v>8589</v>
      </c>
      <c r="E2015" s="13" t="s">
        <v>5155</v>
      </c>
      <c r="F2015" s="13" t="s">
        <v>6</v>
      </c>
      <c r="G2015" s="13" t="s">
        <v>5156</v>
      </c>
      <c r="H2015" s="14">
        <v>24044</v>
      </c>
      <c r="I2015" s="14">
        <v>14172</v>
      </c>
      <c r="J2015" s="15">
        <v>0.58941939777075358</v>
      </c>
    </row>
    <row r="2016" spans="2:10" s="2" customFormat="1" ht="14.25">
      <c r="B2016" s="12" t="s">
        <v>6940</v>
      </c>
      <c r="C2016" s="12" t="s">
        <v>7239</v>
      </c>
      <c r="D2016" s="12" t="s">
        <v>8590</v>
      </c>
      <c r="E2016" s="13" t="s">
        <v>5157</v>
      </c>
      <c r="F2016" s="13" t="s">
        <v>89</v>
      </c>
      <c r="G2016" s="13" t="s">
        <v>5158</v>
      </c>
      <c r="H2016" s="14">
        <v>75702</v>
      </c>
      <c r="I2016" s="14">
        <v>16447</v>
      </c>
      <c r="J2016" s="15">
        <v>0.21725978177591082</v>
      </c>
    </row>
    <row r="2017" spans="2:10" s="2" customFormat="1" ht="14.25">
      <c r="B2017" s="12" t="s">
        <v>6940</v>
      </c>
      <c r="C2017" s="12" t="s">
        <v>7239</v>
      </c>
      <c r="D2017" s="12" t="s">
        <v>8591</v>
      </c>
      <c r="E2017" s="13" t="s">
        <v>5159</v>
      </c>
      <c r="F2017" s="13" t="s">
        <v>6</v>
      </c>
      <c r="G2017" s="13" t="s">
        <v>5160</v>
      </c>
      <c r="H2017" s="14">
        <v>220844</v>
      </c>
      <c r="I2017" s="14">
        <v>66253</v>
      </c>
      <c r="J2017" s="15">
        <v>0.29999909438336564</v>
      </c>
    </row>
    <row r="2018" spans="2:10" s="2" customFormat="1" ht="14.25">
      <c r="B2018" s="12" t="s">
        <v>6940</v>
      </c>
      <c r="C2018" s="12" t="s">
        <v>7239</v>
      </c>
      <c r="D2018" s="12" t="s">
        <v>8590</v>
      </c>
      <c r="E2018" s="13" t="s">
        <v>5161</v>
      </c>
      <c r="F2018" s="13" t="s">
        <v>89</v>
      </c>
      <c r="G2018" s="13" t="s">
        <v>5162</v>
      </c>
      <c r="H2018" s="14">
        <v>181583</v>
      </c>
      <c r="I2018" s="14">
        <v>15784</v>
      </c>
      <c r="J2018" s="15">
        <v>8.6924436758947704E-2</v>
      </c>
    </row>
    <row r="2019" spans="2:10" s="2" customFormat="1" ht="14.25">
      <c r="B2019" s="12" t="s">
        <v>6940</v>
      </c>
      <c r="C2019" s="12" t="s">
        <v>7239</v>
      </c>
      <c r="D2019" s="12" t="s">
        <v>8590</v>
      </c>
      <c r="E2019" s="13" t="s">
        <v>5161</v>
      </c>
      <c r="F2019" s="13" t="s">
        <v>89</v>
      </c>
      <c r="G2019" s="13" t="s">
        <v>5163</v>
      </c>
      <c r="H2019" s="14">
        <v>52761</v>
      </c>
      <c r="I2019" s="14">
        <v>31657</v>
      </c>
      <c r="J2019" s="15">
        <v>0.60000758135744203</v>
      </c>
    </row>
    <row r="2020" spans="2:10" s="2" customFormat="1" ht="14.25">
      <c r="B2020" s="12" t="s">
        <v>6940</v>
      </c>
      <c r="C2020" s="12" t="s">
        <v>7239</v>
      </c>
      <c r="D2020" s="12" t="s">
        <v>8590</v>
      </c>
      <c r="E2020" s="13" t="s">
        <v>5161</v>
      </c>
      <c r="F2020" s="13" t="s">
        <v>151</v>
      </c>
      <c r="G2020" s="13" t="s">
        <v>5164</v>
      </c>
      <c r="H2020" s="14">
        <v>343015</v>
      </c>
      <c r="I2020" s="14">
        <v>102904</v>
      </c>
      <c r="J2020" s="15">
        <v>0.29999854233779866</v>
      </c>
    </row>
    <row r="2021" spans="2:10" s="2" customFormat="1" ht="14.25">
      <c r="B2021" s="12" t="s">
        <v>6940</v>
      </c>
      <c r="C2021" s="12" t="s">
        <v>7239</v>
      </c>
      <c r="D2021" s="12" t="s">
        <v>8590</v>
      </c>
      <c r="E2021" s="13" t="s">
        <v>5161</v>
      </c>
      <c r="F2021" s="13" t="s">
        <v>89</v>
      </c>
      <c r="G2021" s="13" t="s">
        <v>5165</v>
      </c>
      <c r="H2021" s="14">
        <v>30808</v>
      </c>
      <c r="I2021" s="14">
        <v>15067.44</v>
      </c>
      <c r="J2021" s="15">
        <v>0.48907556478836667</v>
      </c>
    </row>
    <row r="2022" spans="2:10" s="2" customFormat="1" ht="14.25">
      <c r="B2022" s="12" t="s">
        <v>6940</v>
      </c>
      <c r="C2022" s="12" t="s">
        <v>7239</v>
      </c>
      <c r="D2022" s="12" t="s">
        <v>8590</v>
      </c>
      <c r="E2022" s="13" t="s">
        <v>5161</v>
      </c>
      <c r="F2022" s="13" t="s">
        <v>89</v>
      </c>
      <c r="G2022" s="13" t="s">
        <v>5166</v>
      </c>
      <c r="H2022" s="14">
        <v>19655</v>
      </c>
      <c r="I2022" s="14">
        <v>11793</v>
      </c>
      <c r="J2022" s="15">
        <v>0.6</v>
      </c>
    </row>
    <row r="2023" spans="2:10" s="2" customFormat="1" ht="14.25">
      <c r="B2023" s="12" t="s">
        <v>6940</v>
      </c>
      <c r="C2023" s="12" t="s">
        <v>7239</v>
      </c>
      <c r="D2023" s="12" t="s">
        <v>8592</v>
      </c>
      <c r="E2023" s="13" t="s">
        <v>5167</v>
      </c>
      <c r="F2023" s="13" t="s">
        <v>89</v>
      </c>
      <c r="G2023" s="13" t="s">
        <v>5168</v>
      </c>
      <c r="H2023" s="14">
        <v>70970</v>
      </c>
      <c r="I2023" s="14">
        <v>49679</v>
      </c>
      <c r="J2023" s="15">
        <v>0.7</v>
      </c>
    </row>
    <row r="2024" spans="2:10" s="2" customFormat="1" ht="14.25">
      <c r="B2024" s="12" t="s">
        <v>6940</v>
      </c>
      <c r="C2024" s="12" t="s">
        <v>7239</v>
      </c>
      <c r="D2024" s="12" t="s">
        <v>8593</v>
      </c>
      <c r="E2024" s="13" t="s">
        <v>5169</v>
      </c>
      <c r="F2024" s="13" t="s">
        <v>89</v>
      </c>
      <c r="G2024" s="13" t="s">
        <v>5170</v>
      </c>
      <c r="H2024" s="14">
        <v>200000</v>
      </c>
      <c r="I2024" s="14">
        <v>40000</v>
      </c>
      <c r="J2024" s="15">
        <v>0.2</v>
      </c>
    </row>
    <row r="2025" spans="2:10" s="2" customFormat="1" ht="12" customHeight="1">
      <c r="B2025" s="12" t="s">
        <v>6940</v>
      </c>
      <c r="C2025" s="12" t="s">
        <v>7239</v>
      </c>
      <c r="D2025" s="12" t="s">
        <v>8593</v>
      </c>
      <c r="E2025" s="13" t="s">
        <v>5169</v>
      </c>
      <c r="F2025" s="13" t="s">
        <v>2984</v>
      </c>
      <c r="G2025" s="13" t="s">
        <v>5171</v>
      </c>
      <c r="H2025" s="14">
        <v>20500</v>
      </c>
      <c r="I2025" s="14">
        <v>14145</v>
      </c>
      <c r="J2025" s="15">
        <v>0.69</v>
      </c>
    </row>
    <row r="2026" spans="2:10" s="2" customFormat="1" ht="14.25">
      <c r="B2026" s="12" t="s">
        <v>6940</v>
      </c>
      <c r="C2026" s="12" t="s">
        <v>7239</v>
      </c>
      <c r="D2026" s="12" t="s">
        <v>8594</v>
      </c>
      <c r="E2026" s="13" t="s">
        <v>5172</v>
      </c>
      <c r="F2026" s="13" t="s">
        <v>89</v>
      </c>
      <c r="G2026" s="13" t="s">
        <v>5173</v>
      </c>
      <c r="H2026" s="14">
        <v>186470</v>
      </c>
      <c r="I2026" s="14">
        <v>21176</v>
      </c>
      <c r="J2026" s="15">
        <v>0.11356250335174559</v>
      </c>
    </row>
    <row r="2027" spans="2:10" s="2" customFormat="1" ht="14.25">
      <c r="B2027" s="12" t="s">
        <v>6940</v>
      </c>
      <c r="C2027" s="12" t="s">
        <v>7239</v>
      </c>
      <c r="D2027" s="12" t="s">
        <v>8595</v>
      </c>
      <c r="E2027" s="13" t="s">
        <v>5174</v>
      </c>
      <c r="F2027" s="13" t="s">
        <v>89</v>
      </c>
      <c r="G2027" s="13" t="s">
        <v>5175</v>
      </c>
      <c r="H2027" s="14">
        <v>16021</v>
      </c>
      <c r="I2027" s="14">
        <v>5654</v>
      </c>
      <c r="J2027" s="15">
        <v>0.35291180325822358</v>
      </c>
    </row>
    <row r="2028" spans="2:10" s="2" customFormat="1" ht="14.25">
      <c r="B2028" s="12" t="s">
        <v>6940</v>
      </c>
      <c r="C2028" s="12" t="s">
        <v>7240</v>
      </c>
      <c r="D2028" s="12" t="s">
        <v>8596</v>
      </c>
      <c r="E2028" s="13" t="s">
        <v>5176</v>
      </c>
      <c r="F2028" s="13" t="s">
        <v>138</v>
      </c>
      <c r="G2028" s="13" t="s">
        <v>5177</v>
      </c>
      <c r="H2028" s="14">
        <v>109857</v>
      </c>
      <c r="I2028" s="14">
        <v>32958</v>
      </c>
      <c r="J2028" s="15">
        <v>0.30000819246839072</v>
      </c>
    </row>
    <row r="2029" spans="2:10" s="2" customFormat="1" ht="14.25">
      <c r="B2029" s="12" t="s">
        <v>6940</v>
      </c>
      <c r="C2029" s="12" t="s">
        <v>7240</v>
      </c>
      <c r="D2029" s="12" t="s">
        <v>8597</v>
      </c>
      <c r="E2029" s="13" t="s">
        <v>5178</v>
      </c>
      <c r="F2029" s="13" t="s">
        <v>138</v>
      </c>
      <c r="G2029" s="13" t="s">
        <v>5179</v>
      </c>
      <c r="H2029" s="14">
        <v>24885</v>
      </c>
      <c r="I2029" s="14">
        <v>7466</v>
      </c>
      <c r="J2029" s="15">
        <v>0.3000200924251557</v>
      </c>
    </row>
    <row r="2030" spans="2:10" s="2" customFormat="1" ht="14.25">
      <c r="B2030" s="12" t="s">
        <v>6940</v>
      </c>
      <c r="C2030" s="12" t="s">
        <v>7240</v>
      </c>
      <c r="D2030" s="12" t="s">
        <v>8598</v>
      </c>
      <c r="E2030" s="13" t="s">
        <v>5180</v>
      </c>
      <c r="F2030" s="13" t="s">
        <v>89</v>
      </c>
      <c r="G2030" s="13" t="s">
        <v>5181</v>
      </c>
      <c r="H2030" s="14">
        <v>80000</v>
      </c>
      <c r="I2030" s="14">
        <v>32000</v>
      </c>
      <c r="J2030" s="15">
        <v>0.4</v>
      </c>
    </row>
    <row r="2031" spans="2:10" s="2" customFormat="1" ht="14.25">
      <c r="B2031" s="12" t="s">
        <v>6940</v>
      </c>
      <c r="C2031" s="12" t="s">
        <v>7240</v>
      </c>
      <c r="D2031" s="12" t="s">
        <v>8599</v>
      </c>
      <c r="E2031" s="13" t="s">
        <v>5182</v>
      </c>
      <c r="F2031" s="13" t="s">
        <v>138</v>
      </c>
      <c r="G2031" s="13" t="s">
        <v>5183</v>
      </c>
      <c r="H2031" s="14">
        <v>19585</v>
      </c>
      <c r="I2031" s="14">
        <v>4644.8</v>
      </c>
      <c r="J2031" s="15">
        <v>0.23716109267296401</v>
      </c>
    </row>
    <row r="2032" spans="2:10" s="2" customFormat="1" ht="14.25">
      <c r="B2032" s="12" t="s">
        <v>6940</v>
      </c>
      <c r="C2032" s="12" t="s">
        <v>7240</v>
      </c>
      <c r="D2032" s="12" t="s">
        <v>8600</v>
      </c>
      <c r="E2032" s="13" t="s">
        <v>5184</v>
      </c>
      <c r="F2032" s="13" t="s">
        <v>151</v>
      </c>
      <c r="G2032" s="13" t="s">
        <v>5185</v>
      </c>
      <c r="H2032" s="14">
        <v>225693</v>
      </c>
      <c r="I2032" s="14">
        <v>40000</v>
      </c>
      <c r="J2032" s="15">
        <v>0.17723190351495172</v>
      </c>
    </row>
    <row r="2033" spans="2:10" s="2" customFormat="1" ht="14.25">
      <c r="B2033" s="12" t="s">
        <v>6940</v>
      </c>
      <c r="C2033" s="12" t="s">
        <v>7240</v>
      </c>
      <c r="D2033" s="12" t="s">
        <v>8601</v>
      </c>
      <c r="E2033" s="13" t="s">
        <v>5186</v>
      </c>
      <c r="F2033" s="13" t="s">
        <v>89</v>
      </c>
      <c r="G2033" s="13" t="s">
        <v>5187</v>
      </c>
      <c r="H2033" s="14">
        <v>550000</v>
      </c>
      <c r="I2033" s="14">
        <v>150000</v>
      </c>
      <c r="J2033" s="15">
        <v>0.27272727272727271</v>
      </c>
    </row>
    <row r="2034" spans="2:10" s="2" customFormat="1" ht="14.25">
      <c r="B2034" s="12" t="s">
        <v>6940</v>
      </c>
      <c r="C2034" s="12" t="s">
        <v>7240</v>
      </c>
      <c r="D2034" s="12" t="s">
        <v>8601</v>
      </c>
      <c r="E2034" s="13" t="s">
        <v>5186</v>
      </c>
      <c r="F2034" s="13" t="s">
        <v>89</v>
      </c>
      <c r="G2034" s="13" t="s">
        <v>5188</v>
      </c>
      <c r="H2034" s="14">
        <v>2730000</v>
      </c>
      <c r="I2034" s="14">
        <v>290000</v>
      </c>
      <c r="J2034" s="15">
        <v>0.10622710622710622</v>
      </c>
    </row>
    <row r="2035" spans="2:10" s="2" customFormat="1" ht="14.25">
      <c r="B2035" s="12" t="s">
        <v>6940</v>
      </c>
      <c r="C2035" s="12" t="s">
        <v>7240</v>
      </c>
      <c r="D2035" s="12" t="s">
        <v>8601</v>
      </c>
      <c r="E2035" s="13" t="s">
        <v>5186</v>
      </c>
      <c r="F2035" s="13" t="s">
        <v>89</v>
      </c>
      <c r="G2035" s="13" t="s">
        <v>5189</v>
      </c>
      <c r="H2035" s="14">
        <v>2100000</v>
      </c>
      <c r="I2035" s="14">
        <v>70000</v>
      </c>
      <c r="J2035" s="15">
        <v>3.3333333333333333E-2</v>
      </c>
    </row>
    <row r="2036" spans="2:10" s="2" customFormat="1" ht="14.25">
      <c r="B2036" s="12" t="s">
        <v>6940</v>
      </c>
      <c r="C2036" s="12" t="s">
        <v>7240</v>
      </c>
      <c r="D2036" s="12" t="s">
        <v>8602</v>
      </c>
      <c r="E2036" s="13" t="s">
        <v>5190</v>
      </c>
      <c r="F2036" s="13" t="s">
        <v>138</v>
      </c>
      <c r="G2036" s="13" t="s">
        <v>5191</v>
      </c>
      <c r="H2036" s="14">
        <v>30965.66</v>
      </c>
      <c r="I2036" s="14">
        <v>6193</v>
      </c>
      <c r="J2036" s="15">
        <v>0.1999957372134164</v>
      </c>
    </row>
    <row r="2037" spans="2:10" s="2" customFormat="1" ht="14.25">
      <c r="B2037" s="12" t="s">
        <v>6940</v>
      </c>
      <c r="C2037" s="12" t="s">
        <v>7240</v>
      </c>
      <c r="D2037" s="12" t="s">
        <v>8603</v>
      </c>
      <c r="E2037" s="13" t="s">
        <v>5192</v>
      </c>
      <c r="F2037" s="13" t="s">
        <v>138</v>
      </c>
      <c r="G2037" s="13" t="s">
        <v>5191</v>
      </c>
      <c r="H2037" s="14">
        <v>75414.84</v>
      </c>
      <c r="I2037" s="14">
        <v>22625</v>
      </c>
      <c r="J2037" s="15">
        <v>0.30000726647434378</v>
      </c>
    </row>
    <row r="2038" spans="2:10" s="2" customFormat="1" ht="14.25">
      <c r="B2038" s="12" t="s">
        <v>6940</v>
      </c>
      <c r="C2038" s="12" t="s">
        <v>7240</v>
      </c>
      <c r="D2038" s="12" t="s">
        <v>8604</v>
      </c>
      <c r="E2038" s="13" t="s">
        <v>5193</v>
      </c>
      <c r="F2038" s="13" t="s">
        <v>75</v>
      </c>
      <c r="G2038" s="13" t="s">
        <v>5194</v>
      </c>
      <c r="H2038" s="14">
        <v>631800</v>
      </c>
      <c r="I2038" s="14">
        <v>100000</v>
      </c>
      <c r="J2038" s="15">
        <v>0.15827793605571383</v>
      </c>
    </row>
    <row r="2039" spans="2:10" s="2" customFormat="1" ht="14.25">
      <c r="B2039" s="12" t="s">
        <v>6940</v>
      </c>
      <c r="C2039" s="12" t="s">
        <v>7240</v>
      </c>
      <c r="D2039" s="12" t="s">
        <v>8605</v>
      </c>
      <c r="E2039" s="13" t="s">
        <v>5195</v>
      </c>
      <c r="F2039" s="13" t="s">
        <v>151</v>
      </c>
      <c r="G2039" s="13" t="s">
        <v>5196</v>
      </c>
      <c r="H2039" s="14">
        <v>240700</v>
      </c>
      <c r="I2039" s="14">
        <v>30000</v>
      </c>
      <c r="J2039" s="15">
        <v>0.12463647694225176</v>
      </c>
    </row>
    <row r="2040" spans="2:10" s="2" customFormat="1" ht="14.25">
      <c r="B2040" s="12" t="s">
        <v>6940</v>
      </c>
      <c r="C2040" s="12" t="s">
        <v>7240</v>
      </c>
      <c r="D2040" s="12" t="s">
        <v>8606</v>
      </c>
      <c r="E2040" s="13" t="s">
        <v>5197</v>
      </c>
      <c r="F2040" s="13" t="s">
        <v>6</v>
      </c>
      <c r="G2040" s="13" t="s">
        <v>5198</v>
      </c>
      <c r="H2040" s="14">
        <v>250000</v>
      </c>
      <c r="I2040" s="14">
        <v>150000</v>
      </c>
      <c r="J2040" s="15">
        <v>0.6</v>
      </c>
    </row>
    <row r="2041" spans="2:10" s="2" customFormat="1" ht="14.25">
      <c r="B2041" s="12" t="s">
        <v>6940</v>
      </c>
      <c r="C2041" s="12" t="s">
        <v>7240</v>
      </c>
      <c r="D2041" s="12" t="s">
        <v>8606</v>
      </c>
      <c r="E2041" s="13" t="s">
        <v>5197</v>
      </c>
      <c r="F2041" s="13" t="s">
        <v>151</v>
      </c>
      <c r="G2041" s="13" t="s">
        <v>5196</v>
      </c>
      <c r="H2041" s="14">
        <v>105000</v>
      </c>
      <c r="I2041" s="14">
        <v>42000</v>
      </c>
      <c r="J2041" s="15">
        <v>0.4</v>
      </c>
    </row>
    <row r="2042" spans="2:10" s="2" customFormat="1" ht="14.25">
      <c r="B2042" s="12" t="s">
        <v>6940</v>
      </c>
      <c r="C2042" s="12" t="s">
        <v>7240</v>
      </c>
      <c r="D2042" s="12" t="s">
        <v>8606</v>
      </c>
      <c r="E2042" s="13" t="s">
        <v>5197</v>
      </c>
      <c r="F2042" s="13" t="s">
        <v>138</v>
      </c>
      <c r="G2042" s="13" t="s">
        <v>5199</v>
      </c>
      <c r="H2042" s="14">
        <v>62500</v>
      </c>
      <c r="I2042" s="14">
        <v>32000</v>
      </c>
      <c r="J2042" s="15">
        <v>0.51200000000000001</v>
      </c>
    </row>
    <row r="2043" spans="2:10" s="2" customFormat="1" ht="14.25">
      <c r="B2043" s="12" t="s">
        <v>6940</v>
      </c>
      <c r="C2043" s="12" t="s">
        <v>7240</v>
      </c>
      <c r="D2043" s="12" t="s">
        <v>8607</v>
      </c>
      <c r="E2043" s="13" t="s">
        <v>5200</v>
      </c>
      <c r="F2043" s="13" t="s">
        <v>151</v>
      </c>
      <c r="G2043" s="13" t="s">
        <v>5201</v>
      </c>
      <c r="H2043" s="14">
        <v>780686.5</v>
      </c>
      <c r="I2043" s="14">
        <v>100000</v>
      </c>
      <c r="J2043" s="15">
        <v>0.12809239047940499</v>
      </c>
    </row>
    <row r="2044" spans="2:10" s="2" customFormat="1" ht="14.25">
      <c r="B2044" s="12" t="s">
        <v>6940</v>
      </c>
      <c r="C2044" s="12" t="s">
        <v>7240</v>
      </c>
      <c r="D2044" s="12" t="s">
        <v>8608</v>
      </c>
      <c r="E2044" s="13" t="s">
        <v>5202</v>
      </c>
      <c r="F2044" s="13" t="s">
        <v>138</v>
      </c>
      <c r="G2044" s="13" t="s">
        <v>5191</v>
      </c>
      <c r="H2044" s="14">
        <v>11505.82</v>
      </c>
      <c r="I2044" s="14">
        <v>3452</v>
      </c>
      <c r="J2044" s="15">
        <v>0.30002207578425527</v>
      </c>
    </row>
    <row r="2045" spans="2:10" s="2" customFormat="1" ht="14.25">
      <c r="B2045" s="12" t="s">
        <v>6940</v>
      </c>
      <c r="C2045" s="12" t="s">
        <v>7240</v>
      </c>
      <c r="D2045" s="12" t="s">
        <v>8609</v>
      </c>
      <c r="E2045" s="13" t="s">
        <v>5203</v>
      </c>
      <c r="F2045" s="13" t="s">
        <v>138</v>
      </c>
      <c r="G2045" s="13" t="s">
        <v>5191</v>
      </c>
      <c r="H2045" s="14">
        <v>17640</v>
      </c>
      <c r="I2045" s="14">
        <v>5292</v>
      </c>
      <c r="J2045" s="15">
        <v>0.3</v>
      </c>
    </row>
    <row r="2046" spans="2:10" s="2" customFormat="1" ht="14.25">
      <c r="B2046" s="12" t="s">
        <v>6940</v>
      </c>
      <c r="C2046" s="12" t="s">
        <v>7240</v>
      </c>
      <c r="D2046" s="12" t="s">
        <v>8598</v>
      </c>
      <c r="E2046" s="13" t="s">
        <v>5180</v>
      </c>
      <c r="F2046" s="13" t="s">
        <v>6</v>
      </c>
      <c r="G2046" s="13" t="s">
        <v>5204</v>
      </c>
      <c r="H2046" s="14">
        <v>77460</v>
      </c>
      <c r="I2046" s="14">
        <v>29612</v>
      </c>
      <c r="J2046" s="15">
        <v>0.38228763232636198</v>
      </c>
    </row>
    <row r="2047" spans="2:10" s="2" customFormat="1" ht="15" thickBot="1">
      <c r="B2047" s="12" t="s">
        <v>6941</v>
      </c>
      <c r="C2047" s="12" t="s">
        <v>5205</v>
      </c>
      <c r="D2047" s="12" t="s">
        <v>9578</v>
      </c>
      <c r="E2047" s="13" t="s">
        <v>5206</v>
      </c>
      <c r="F2047" s="20" t="s">
        <v>356</v>
      </c>
      <c r="G2047" s="13" t="s">
        <v>5207</v>
      </c>
      <c r="H2047" s="14">
        <v>130000</v>
      </c>
      <c r="I2047" s="14">
        <v>99996</v>
      </c>
      <c r="J2047" s="15">
        <v>0.76919999999999999</v>
      </c>
    </row>
    <row r="2048" spans="2:10" s="2" customFormat="1" ht="14.25">
      <c r="B2048" s="12" t="s">
        <v>6941</v>
      </c>
      <c r="C2048" s="12" t="s">
        <v>5205</v>
      </c>
      <c r="D2048" s="12" t="s">
        <v>9579</v>
      </c>
      <c r="E2048" s="13" t="s">
        <v>5208</v>
      </c>
      <c r="F2048" s="13" t="s">
        <v>138</v>
      </c>
      <c r="G2048" s="13" t="s">
        <v>5209</v>
      </c>
      <c r="H2048" s="14">
        <v>93362</v>
      </c>
      <c r="I2048" s="14">
        <v>56017.2</v>
      </c>
      <c r="J2048" s="15">
        <v>0.6</v>
      </c>
    </row>
    <row r="2049" spans="2:10" s="2" customFormat="1" ht="14.25">
      <c r="B2049" s="12" t="s">
        <v>6941</v>
      </c>
      <c r="C2049" s="12" t="s">
        <v>5205</v>
      </c>
      <c r="D2049" s="12" t="s">
        <v>8610</v>
      </c>
      <c r="E2049" s="13" t="s">
        <v>5210</v>
      </c>
      <c r="F2049" s="13" t="s">
        <v>89</v>
      </c>
      <c r="G2049" s="13" t="s">
        <v>5211</v>
      </c>
      <c r="H2049" s="14">
        <v>250000</v>
      </c>
      <c r="I2049" s="14">
        <v>75000</v>
      </c>
      <c r="J2049" s="15">
        <v>0.3</v>
      </c>
    </row>
    <row r="2050" spans="2:10" s="2" customFormat="1" ht="14.25">
      <c r="B2050" s="12" t="s">
        <v>6941</v>
      </c>
      <c r="C2050" s="12" t="s">
        <v>5205</v>
      </c>
      <c r="D2050" s="12" t="s">
        <v>9580</v>
      </c>
      <c r="E2050" s="13" t="s">
        <v>5212</v>
      </c>
      <c r="F2050" s="13" t="s">
        <v>89</v>
      </c>
      <c r="G2050" s="13" t="s">
        <v>5213</v>
      </c>
      <c r="H2050" s="14">
        <v>300000</v>
      </c>
      <c r="I2050" s="14">
        <v>150000</v>
      </c>
      <c r="J2050" s="15">
        <v>0.5</v>
      </c>
    </row>
    <row r="2051" spans="2:10" s="2" customFormat="1" ht="14.25">
      <c r="B2051" s="12" t="s">
        <v>6941</v>
      </c>
      <c r="C2051" s="12" t="s">
        <v>5205</v>
      </c>
      <c r="D2051" s="12" t="s">
        <v>7268</v>
      </c>
      <c r="E2051" s="13" t="s">
        <v>5214</v>
      </c>
      <c r="F2051" s="13" t="s">
        <v>89</v>
      </c>
      <c r="G2051" s="13" t="s">
        <v>5215</v>
      </c>
      <c r="H2051" s="14">
        <v>1790779</v>
      </c>
      <c r="I2051" s="14">
        <v>200030.01</v>
      </c>
      <c r="J2051" s="15">
        <v>0.11169999759881036</v>
      </c>
    </row>
    <row r="2052" spans="2:10" s="2" customFormat="1" ht="14.25">
      <c r="B2052" s="12" t="s">
        <v>6941</v>
      </c>
      <c r="C2052" s="12" t="s">
        <v>5205</v>
      </c>
      <c r="D2052" s="12" t="s">
        <v>9581</v>
      </c>
      <c r="E2052" s="13" t="s">
        <v>5216</v>
      </c>
      <c r="F2052" s="13" t="s">
        <v>89</v>
      </c>
      <c r="G2052" s="13" t="s">
        <v>5217</v>
      </c>
      <c r="H2052" s="14">
        <v>396000</v>
      </c>
      <c r="I2052" s="14">
        <v>146203.20000000001</v>
      </c>
      <c r="J2052" s="15">
        <v>0.36920000000000003</v>
      </c>
    </row>
    <row r="2053" spans="2:10" s="2" customFormat="1" ht="14.25">
      <c r="B2053" s="12" t="s">
        <v>6941</v>
      </c>
      <c r="C2053" s="12" t="s">
        <v>5205</v>
      </c>
      <c r="D2053" s="12" t="s">
        <v>9582</v>
      </c>
      <c r="E2053" s="13" t="s">
        <v>5218</v>
      </c>
      <c r="F2053" s="13" t="s">
        <v>127</v>
      </c>
      <c r="G2053" s="13" t="s">
        <v>5219</v>
      </c>
      <c r="H2053" s="14">
        <v>700000</v>
      </c>
      <c r="I2053" s="14">
        <v>141610</v>
      </c>
      <c r="J2053" s="15">
        <v>0.20230000000000001</v>
      </c>
    </row>
    <row r="2054" spans="2:10" s="2" customFormat="1" ht="14.25">
      <c r="B2054" s="12" t="s">
        <v>6941</v>
      </c>
      <c r="C2054" s="12" t="s">
        <v>5205</v>
      </c>
      <c r="D2054" s="12" t="s">
        <v>9583</v>
      </c>
      <c r="E2054" s="13" t="s">
        <v>5220</v>
      </c>
      <c r="F2054" s="13" t="s">
        <v>89</v>
      </c>
      <c r="G2054" s="13" t="s">
        <v>5221</v>
      </c>
      <c r="H2054" s="14">
        <v>970000</v>
      </c>
      <c r="I2054" s="14">
        <v>194000</v>
      </c>
      <c r="J2054" s="15">
        <v>0.2</v>
      </c>
    </row>
    <row r="2055" spans="2:10" s="2" customFormat="1" ht="14.25">
      <c r="B2055" s="12" t="s">
        <v>6941</v>
      </c>
      <c r="C2055" s="12" t="s">
        <v>5205</v>
      </c>
      <c r="D2055" s="12" t="s">
        <v>9584</v>
      </c>
      <c r="E2055" s="13" t="s">
        <v>2549</v>
      </c>
      <c r="F2055" s="13" t="s">
        <v>127</v>
      </c>
      <c r="G2055" s="13" t="s">
        <v>5222</v>
      </c>
      <c r="H2055" s="14">
        <v>1658500</v>
      </c>
      <c r="I2055" s="14">
        <v>380128.2</v>
      </c>
      <c r="J2055" s="15">
        <v>0.22920000000000001</v>
      </c>
    </row>
    <row r="2056" spans="2:10" s="2" customFormat="1" ht="14.25">
      <c r="B2056" s="12" t="s">
        <v>6941</v>
      </c>
      <c r="C2056" s="12" t="s">
        <v>5205</v>
      </c>
      <c r="D2056" s="12" t="s">
        <v>9585</v>
      </c>
      <c r="E2056" s="13" t="s">
        <v>5223</v>
      </c>
      <c r="F2056" s="13" t="s">
        <v>89</v>
      </c>
      <c r="G2056" s="13" t="s">
        <v>5224</v>
      </c>
      <c r="H2056" s="14">
        <v>2160150</v>
      </c>
      <c r="I2056" s="14">
        <v>200029.89</v>
      </c>
      <c r="J2056" s="15">
        <v>9.2600000000000002E-2</v>
      </c>
    </row>
    <row r="2057" spans="2:10" s="2" customFormat="1" ht="14.25">
      <c r="B2057" s="12" t="s">
        <v>6941</v>
      </c>
      <c r="C2057" s="12" t="s">
        <v>5205</v>
      </c>
      <c r="D2057" s="12" t="s">
        <v>9586</v>
      </c>
      <c r="E2057" s="13" t="s">
        <v>5225</v>
      </c>
      <c r="F2057" s="13" t="s">
        <v>89</v>
      </c>
      <c r="G2057" s="13" t="s">
        <v>5226</v>
      </c>
      <c r="H2057" s="14">
        <v>78697</v>
      </c>
      <c r="I2057" s="14">
        <v>39348.5</v>
      </c>
      <c r="J2057" s="15">
        <v>0.5</v>
      </c>
    </row>
    <row r="2058" spans="2:10" s="2" customFormat="1" ht="14.25">
      <c r="B2058" s="12" t="s">
        <v>6941</v>
      </c>
      <c r="C2058" s="12" t="s">
        <v>5205</v>
      </c>
      <c r="D2058" s="12" t="s">
        <v>9587</v>
      </c>
      <c r="E2058" s="13" t="s">
        <v>5227</v>
      </c>
      <c r="F2058" s="13" t="s">
        <v>89</v>
      </c>
      <c r="G2058" s="13" t="s">
        <v>5228</v>
      </c>
      <c r="H2058" s="14">
        <v>750000</v>
      </c>
      <c r="I2058" s="14">
        <v>150000</v>
      </c>
      <c r="J2058" s="15">
        <v>0.2</v>
      </c>
    </row>
    <row r="2059" spans="2:10" s="2" customFormat="1" ht="14.25">
      <c r="B2059" s="12" t="s">
        <v>6941</v>
      </c>
      <c r="C2059" s="12" t="s">
        <v>5229</v>
      </c>
      <c r="D2059" s="12" t="s">
        <v>5230</v>
      </c>
      <c r="E2059" s="13" t="s">
        <v>5231</v>
      </c>
      <c r="F2059" s="13" t="s">
        <v>6</v>
      </c>
      <c r="G2059" s="13" t="s">
        <v>5232</v>
      </c>
      <c r="H2059" s="14">
        <v>1500000</v>
      </c>
      <c r="I2059" s="14">
        <v>450000</v>
      </c>
      <c r="J2059" s="15">
        <v>0.3</v>
      </c>
    </row>
    <row r="2060" spans="2:10" s="2" customFormat="1" ht="14.25">
      <c r="B2060" s="12" t="s">
        <v>6941</v>
      </c>
      <c r="C2060" s="12" t="s">
        <v>5229</v>
      </c>
      <c r="D2060" s="12" t="s">
        <v>5230</v>
      </c>
      <c r="E2060" s="13" t="s">
        <v>5231</v>
      </c>
      <c r="F2060" s="13" t="s">
        <v>127</v>
      </c>
      <c r="G2060" s="13" t="s">
        <v>5233</v>
      </c>
      <c r="H2060" s="14">
        <v>850000</v>
      </c>
      <c r="I2060" s="14">
        <v>224995</v>
      </c>
      <c r="J2060" s="15">
        <v>0.26469999999999999</v>
      </c>
    </row>
    <row r="2061" spans="2:10" s="2" customFormat="1" ht="14.25">
      <c r="B2061" s="12" t="s">
        <v>6941</v>
      </c>
      <c r="C2061" s="12" t="s">
        <v>5229</v>
      </c>
      <c r="D2061" s="12" t="s">
        <v>5230</v>
      </c>
      <c r="E2061" s="13" t="s">
        <v>5231</v>
      </c>
      <c r="F2061" s="13" t="s">
        <v>151</v>
      </c>
      <c r="G2061" s="13" t="s">
        <v>5234</v>
      </c>
      <c r="H2061" s="14">
        <v>333333</v>
      </c>
      <c r="I2061" s="14">
        <v>99999.9</v>
      </c>
      <c r="J2061" s="15">
        <v>0.3</v>
      </c>
    </row>
    <row r="2062" spans="2:10" s="2" customFormat="1" ht="14.25">
      <c r="B2062" s="12" t="s">
        <v>6941</v>
      </c>
      <c r="C2062" s="12" t="s">
        <v>5229</v>
      </c>
      <c r="D2062" s="12" t="s">
        <v>5230</v>
      </c>
      <c r="E2062" s="13" t="s">
        <v>5231</v>
      </c>
      <c r="F2062" s="13" t="s">
        <v>96</v>
      </c>
      <c r="G2062" s="13" t="s">
        <v>5235</v>
      </c>
      <c r="H2062" s="14">
        <v>60452</v>
      </c>
      <c r="I2062" s="14">
        <v>18135.599999999999</v>
      </c>
      <c r="J2062" s="15">
        <v>0.3</v>
      </c>
    </row>
    <row r="2063" spans="2:10" s="2" customFormat="1" ht="14.25">
      <c r="B2063" s="12" t="s">
        <v>6941</v>
      </c>
      <c r="C2063" s="12" t="s">
        <v>5229</v>
      </c>
      <c r="D2063" s="12" t="s">
        <v>5230</v>
      </c>
      <c r="E2063" s="13" t="s">
        <v>5231</v>
      </c>
      <c r="F2063" s="13" t="s">
        <v>89</v>
      </c>
      <c r="G2063" s="13" t="s">
        <v>5236</v>
      </c>
      <c r="H2063" s="14">
        <v>166667</v>
      </c>
      <c r="I2063" s="14">
        <v>66666.8</v>
      </c>
      <c r="J2063" s="15">
        <v>0.4</v>
      </c>
    </row>
    <row r="2064" spans="2:10" s="2" customFormat="1" ht="14.25">
      <c r="B2064" s="12" t="s">
        <v>6941</v>
      </c>
      <c r="C2064" s="12" t="s">
        <v>5229</v>
      </c>
      <c r="D2064" s="12" t="s">
        <v>5230</v>
      </c>
      <c r="E2064" s="13" t="s">
        <v>5231</v>
      </c>
      <c r="F2064" s="13" t="s">
        <v>127</v>
      </c>
      <c r="G2064" s="13" t="s">
        <v>5237</v>
      </c>
      <c r="H2064" s="14">
        <v>83334</v>
      </c>
      <c r="I2064" s="14">
        <v>29683.57</v>
      </c>
      <c r="J2064" s="15">
        <v>0.35619999040007677</v>
      </c>
    </row>
    <row r="2065" spans="2:10" s="2" customFormat="1" ht="14.25">
      <c r="B2065" s="12" t="s">
        <v>6941</v>
      </c>
      <c r="C2065" s="12" t="s">
        <v>5229</v>
      </c>
      <c r="D2065" s="12" t="s">
        <v>9637</v>
      </c>
      <c r="E2065" s="13" t="s">
        <v>5238</v>
      </c>
      <c r="F2065" s="13" t="s">
        <v>89</v>
      </c>
      <c r="G2065" s="13" t="s">
        <v>5239</v>
      </c>
      <c r="H2065" s="14">
        <v>90000</v>
      </c>
      <c r="I2065" s="14">
        <v>27000</v>
      </c>
      <c r="J2065" s="15">
        <v>0.3</v>
      </c>
    </row>
    <row r="2066" spans="2:10" s="2" customFormat="1" ht="14.25">
      <c r="B2066" s="12" t="s">
        <v>6941</v>
      </c>
      <c r="C2066" s="12" t="s">
        <v>5229</v>
      </c>
      <c r="D2066" s="12" t="s">
        <v>5240</v>
      </c>
      <c r="E2066" s="13" t="s">
        <v>5241</v>
      </c>
      <c r="F2066" s="13" t="s">
        <v>89</v>
      </c>
      <c r="G2066" s="13" t="s">
        <v>5242</v>
      </c>
      <c r="H2066" s="14">
        <v>158233</v>
      </c>
      <c r="I2066" s="14">
        <v>23734.95</v>
      </c>
      <c r="J2066" s="15">
        <v>0.15</v>
      </c>
    </row>
    <row r="2067" spans="2:10" s="2" customFormat="1" ht="14.25">
      <c r="B2067" s="12" t="s">
        <v>6941</v>
      </c>
      <c r="C2067" s="12" t="s">
        <v>5229</v>
      </c>
      <c r="D2067" s="12" t="s">
        <v>5243</v>
      </c>
      <c r="E2067" s="13" t="s">
        <v>5244</v>
      </c>
      <c r="F2067" s="13" t="s">
        <v>6</v>
      </c>
      <c r="G2067" s="13" t="s">
        <v>5245</v>
      </c>
      <c r="H2067" s="14">
        <v>24432</v>
      </c>
      <c r="I2067" s="14">
        <v>19545.599999999999</v>
      </c>
      <c r="J2067" s="15">
        <v>0.79999999999999993</v>
      </c>
    </row>
    <row r="2068" spans="2:10" s="2" customFormat="1" ht="14.25">
      <c r="B2068" s="12" t="s">
        <v>6941</v>
      </c>
      <c r="C2068" s="12" t="s">
        <v>5229</v>
      </c>
      <c r="D2068" s="12" t="s">
        <v>5246</v>
      </c>
      <c r="E2068" s="13" t="s">
        <v>5247</v>
      </c>
      <c r="F2068" s="13" t="s">
        <v>6</v>
      </c>
      <c r="G2068" s="13" t="s">
        <v>5248</v>
      </c>
      <c r="H2068" s="14">
        <v>278594</v>
      </c>
      <c r="I2068" s="14">
        <v>83578.2</v>
      </c>
      <c r="J2068" s="15">
        <v>0.3</v>
      </c>
    </row>
    <row r="2069" spans="2:10" s="2" customFormat="1" ht="14.25">
      <c r="B2069" s="12" t="s">
        <v>6941</v>
      </c>
      <c r="C2069" s="12" t="s">
        <v>5229</v>
      </c>
      <c r="D2069" s="12" t="s">
        <v>5249</v>
      </c>
      <c r="E2069" s="13" t="s">
        <v>5250</v>
      </c>
      <c r="F2069" s="13" t="s">
        <v>6</v>
      </c>
      <c r="G2069" s="13" t="s">
        <v>5251</v>
      </c>
      <c r="H2069" s="14">
        <v>37913.1</v>
      </c>
      <c r="I2069" s="14">
        <v>11373.93</v>
      </c>
      <c r="J2069" s="15">
        <v>0.30000000000000004</v>
      </c>
    </row>
    <row r="2070" spans="2:10" s="2" customFormat="1" ht="14.25">
      <c r="B2070" s="12" t="s">
        <v>6941</v>
      </c>
      <c r="C2070" s="12" t="s">
        <v>5229</v>
      </c>
      <c r="D2070" s="12" t="s">
        <v>5252</v>
      </c>
      <c r="E2070" s="13" t="s">
        <v>5253</v>
      </c>
      <c r="F2070" s="13" t="s">
        <v>6</v>
      </c>
      <c r="G2070" s="13" t="s">
        <v>5254</v>
      </c>
      <c r="H2070" s="14">
        <v>21977.5</v>
      </c>
      <c r="I2070" s="14">
        <v>10988.75</v>
      </c>
      <c r="J2070" s="15">
        <v>0.5</v>
      </c>
    </row>
    <row r="2071" spans="2:10" s="2" customFormat="1" ht="14.25">
      <c r="B2071" s="12" t="s">
        <v>6941</v>
      </c>
      <c r="C2071" s="12" t="s">
        <v>5229</v>
      </c>
      <c r="D2071" s="12" t="s">
        <v>5255</v>
      </c>
      <c r="E2071" s="13" t="s">
        <v>5256</v>
      </c>
      <c r="F2071" s="13" t="s">
        <v>6</v>
      </c>
      <c r="G2071" s="13" t="s">
        <v>5257</v>
      </c>
      <c r="H2071" s="14">
        <v>24000</v>
      </c>
      <c r="I2071" s="14">
        <v>9600</v>
      </c>
      <c r="J2071" s="15">
        <v>0.4</v>
      </c>
    </row>
    <row r="2072" spans="2:10" s="2" customFormat="1" ht="14.25">
      <c r="B2072" s="12" t="s">
        <v>6941</v>
      </c>
      <c r="C2072" s="12" t="s">
        <v>5229</v>
      </c>
      <c r="D2072" s="12" t="s">
        <v>5230</v>
      </c>
      <c r="E2072" s="13" t="s">
        <v>5231</v>
      </c>
      <c r="F2072" s="13" t="s">
        <v>89</v>
      </c>
      <c r="G2072" s="13" t="s">
        <v>5258</v>
      </c>
      <c r="H2072" s="14">
        <v>83001</v>
      </c>
      <c r="I2072" s="14">
        <v>33200.400000000001</v>
      </c>
      <c r="J2072" s="15">
        <v>0.4</v>
      </c>
    </row>
    <row r="2073" spans="2:10" s="2" customFormat="1" ht="14.25">
      <c r="B2073" s="12" t="s">
        <v>6941</v>
      </c>
      <c r="C2073" s="12" t="s">
        <v>5229</v>
      </c>
      <c r="D2073" s="12" t="s">
        <v>5255</v>
      </c>
      <c r="E2073" s="13" t="s">
        <v>5256</v>
      </c>
      <c r="F2073" s="13" t="s">
        <v>151</v>
      </c>
      <c r="G2073" s="13" t="s">
        <v>5259</v>
      </c>
      <c r="H2073" s="14">
        <v>39000</v>
      </c>
      <c r="I2073" s="14">
        <v>27300</v>
      </c>
      <c r="J2073" s="15">
        <v>0.7</v>
      </c>
    </row>
    <row r="2074" spans="2:10" s="2" customFormat="1" ht="14.25">
      <c r="B2074" s="12" t="s">
        <v>6941</v>
      </c>
      <c r="C2074" s="12" t="s">
        <v>5229</v>
      </c>
      <c r="D2074" s="12" t="s">
        <v>5260</v>
      </c>
      <c r="E2074" s="13" t="s">
        <v>5261</v>
      </c>
      <c r="F2074" s="13" t="s">
        <v>138</v>
      </c>
      <c r="G2074" s="13" t="s">
        <v>5262</v>
      </c>
      <c r="H2074" s="14">
        <v>169372</v>
      </c>
      <c r="I2074" s="14">
        <v>84686</v>
      </c>
      <c r="J2074" s="15">
        <v>0.5</v>
      </c>
    </row>
    <row r="2075" spans="2:10" s="2" customFormat="1" ht="14.25">
      <c r="B2075" s="12" t="s">
        <v>6941</v>
      </c>
      <c r="C2075" s="12" t="s">
        <v>5229</v>
      </c>
      <c r="D2075" s="12" t="s">
        <v>5263</v>
      </c>
      <c r="E2075" s="13" t="s">
        <v>5264</v>
      </c>
      <c r="F2075" s="13" t="s">
        <v>89</v>
      </c>
      <c r="G2075" s="13" t="s">
        <v>5265</v>
      </c>
      <c r="H2075" s="14">
        <v>289000</v>
      </c>
      <c r="I2075" s="14">
        <v>115600</v>
      </c>
      <c r="J2075" s="15">
        <v>0.4</v>
      </c>
    </row>
    <row r="2076" spans="2:10" s="2" customFormat="1" ht="14.25">
      <c r="B2076" s="12" t="s">
        <v>6941</v>
      </c>
      <c r="C2076" s="12" t="s">
        <v>5229</v>
      </c>
      <c r="D2076" s="12" t="s">
        <v>9638</v>
      </c>
      <c r="E2076" s="13" t="s">
        <v>5266</v>
      </c>
      <c r="F2076" s="13" t="s">
        <v>151</v>
      </c>
      <c r="G2076" s="13" t="s">
        <v>5267</v>
      </c>
      <c r="H2076" s="14">
        <v>175000</v>
      </c>
      <c r="I2076" s="14">
        <v>52500</v>
      </c>
      <c r="J2076" s="15">
        <v>0.3</v>
      </c>
    </row>
    <row r="2077" spans="2:10" s="2" customFormat="1" ht="14.25">
      <c r="B2077" s="12" t="s">
        <v>6941</v>
      </c>
      <c r="C2077" s="12" t="s">
        <v>5229</v>
      </c>
      <c r="D2077" s="12" t="s">
        <v>5268</v>
      </c>
      <c r="E2077" s="13" t="s">
        <v>5269</v>
      </c>
      <c r="F2077" s="13" t="s">
        <v>151</v>
      </c>
      <c r="G2077" s="13" t="s">
        <v>5270</v>
      </c>
      <c r="H2077" s="14">
        <v>233025</v>
      </c>
      <c r="I2077" s="14">
        <v>40243.410000000003</v>
      </c>
      <c r="J2077" s="15">
        <v>0.17269996781461219</v>
      </c>
    </row>
    <row r="2078" spans="2:10" s="2" customFormat="1" ht="14.25">
      <c r="B2078" s="12" t="s">
        <v>6941</v>
      </c>
      <c r="C2078" s="12" t="s">
        <v>5229</v>
      </c>
      <c r="D2078" s="12" t="s">
        <v>5271</v>
      </c>
      <c r="E2078" s="13" t="s">
        <v>5272</v>
      </c>
      <c r="F2078" s="13" t="s">
        <v>6</v>
      </c>
      <c r="G2078" s="13" t="s">
        <v>5273</v>
      </c>
      <c r="H2078" s="14">
        <v>65342</v>
      </c>
      <c r="I2078" s="14">
        <v>26136.799999999999</v>
      </c>
      <c r="J2078" s="15">
        <v>0.39999999999999997</v>
      </c>
    </row>
    <row r="2079" spans="2:10" s="2" customFormat="1" ht="14.25">
      <c r="B2079" s="12" t="s">
        <v>6941</v>
      </c>
      <c r="C2079" s="12" t="s">
        <v>5229</v>
      </c>
      <c r="D2079" s="12" t="s">
        <v>5230</v>
      </c>
      <c r="E2079" s="13" t="s">
        <v>5231</v>
      </c>
      <c r="F2079" s="13" t="s">
        <v>138</v>
      </c>
      <c r="G2079" s="13" t="s">
        <v>5274</v>
      </c>
      <c r="H2079" s="14">
        <v>666667</v>
      </c>
      <c r="I2079" s="14">
        <v>200000.1</v>
      </c>
      <c r="J2079" s="15">
        <v>0.3</v>
      </c>
    </row>
    <row r="2080" spans="2:10" s="2" customFormat="1" ht="14.25">
      <c r="B2080" s="12" t="s">
        <v>6941</v>
      </c>
      <c r="C2080" s="12" t="s">
        <v>5229</v>
      </c>
      <c r="D2080" s="12" t="s">
        <v>5275</v>
      </c>
      <c r="E2080" s="13" t="s">
        <v>5276</v>
      </c>
      <c r="F2080" s="13" t="s">
        <v>6</v>
      </c>
      <c r="G2080" s="13" t="s">
        <v>5277</v>
      </c>
      <c r="H2080" s="14">
        <v>328401</v>
      </c>
      <c r="I2080" s="14">
        <v>131360.4</v>
      </c>
      <c r="J2080" s="15">
        <v>0.39999999999999997</v>
      </c>
    </row>
    <row r="2081" spans="2:10" s="2" customFormat="1" ht="14.25">
      <c r="B2081" s="12" t="s">
        <v>6941</v>
      </c>
      <c r="C2081" s="12" t="s">
        <v>5229</v>
      </c>
      <c r="D2081" s="12" t="s">
        <v>5278</v>
      </c>
      <c r="E2081" s="13" t="s">
        <v>5279</v>
      </c>
      <c r="F2081" s="13" t="s">
        <v>6</v>
      </c>
      <c r="G2081" s="13" t="s">
        <v>5280</v>
      </c>
      <c r="H2081" s="14">
        <v>104560</v>
      </c>
      <c r="I2081" s="14">
        <v>30740.639999999999</v>
      </c>
      <c r="J2081" s="15">
        <v>0.29399999999999998</v>
      </c>
    </row>
    <row r="2082" spans="2:10" s="2" customFormat="1" ht="14.25">
      <c r="B2082" s="12" t="s">
        <v>6941</v>
      </c>
      <c r="C2082" s="12" t="s">
        <v>670</v>
      </c>
      <c r="D2082" s="12" t="s">
        <v>5281</v>
      </c>
      <c r="E2082" s="13" t="s">
        <v>5282</v>
      </c>
      <c r="F2082" s="13" t="s">
        <v>75</v>
      </c>
      <c r="G2082" s="13" t="s">
        <v>5283</v>
      </c>
      <c r="H2082" s="14">
        <v>899820.05</v>
      </c>
      <c r="I2082" s="14">
        <v>300000</v>
      </c>
      <c r="J2082" s="15">
        <v>0.33339999481007337</v>
      </c>
    </row>
    <row r="2083" spans="2:10" s="2" customFormat="1" ht="14.25">
      <c r="B2083" s="12" t="s">
        <v>6941</v>
      </c>
      <c r="C2083" s="12" t="s">
        <v>670</v>
      </c>
      <c r="D2083" s="12" t="s">
        <v>5284</v>
      </c>
      <c r="E2083" s="13" t="s">
        <v>5285</v>
      </c>
      <c r="F2083" s="13" t="s">
        <v>151</v>
      </c>
      <c r="G2083" s="13" t="s">
        <v>5286</v>
      </c>
      <c r="H2083" s="14">
        <v>1279904.31</v>
      </c>
      <c r="I2083" s="14">
        <v>428000</v>
      </c>
      <c r="J2083" s="15">
        <v>0.33439999901242617</v>
      </c>
    </row>
    <row r="2084" spans="2:10" s="2" customFormat="1" ht="14.25">
      <c r="B2084" s="12" t="s">
        <v>6941</v>
      </c>
      <c r="C2084" s="12" t="s">
        <v>670</v>
      </c>
      <c r="D2084" s="12" t="s">
        <v>5287</v>
      </c>
      <c r="E2084" s="13" t="s">
        <v>5288</v>
      </c>
      <c r="F2084" s="13" t="s">
        <v>75</v>
      </c>
      <c r="G2084" s="13" t="s">
        <v>5289</v>
      </c>
      <c r="H2084" s="14">
        <v>877820.67</v>
      </c>
      <c r="I2084" s="14">
        <v>218314</v>
      </c>
      <c r="J2084" s="15">
        <v>0.24869999928345271</v>
      </c>
    </row>
    <row r="2085" spans="2:10" s="2" customFormat="1" ht="14.25">
      <c r="B2085" s="12" t="s">
        <v>6941</v>
      </c>
      <c r="C2085" s="12" t="s">
        <v>670</v>
      </c>
      <c r="D2085" s="12" t="s">
        <v>5290</v>
      </c>
      <c r="E2085" s="13" t="s">
        <v>5291</v>
      </c>
      <c r="F2085" s="13" t="s">
        <v>138</v>
      </c>
      <c r="G2085" s="13" t="s">
        <v>5292</v>
      </c>
      <c r="H2085" s="14">
        <v>909505</v>
      </c>
      <c r="I2085" s="14">
        <v>272851.5</v>
      </c>
      <c r="J2085" s="15">
        <v>0.3</v>
      </c>
    </row>
    <row r="2086" spans="2:10" s="2" customFormat="1" ht="14.25">
      <c r="B2086" s="12" t="s">
        <v>6941</v>
      </c>
      <c r="C2086" s="12" t="s">
        <v>670</v>
      </c>
      <c r="D2086" s="12" t="s">
        <v>5293</v>
      </c>
      <c r="E2086" s="13" t="s">
        <v>5294</v>
      </c>
      <c r="F2086" s="13" t="s">
        <v>89</v>
      </c>
      <c r="G2086" s="13" t="s">
        <v>5295</v>
      </c>
      <c r="H2086" s="14">
        <v>1601600</v>
      </c>
      <c r="I2086" s="14">
        <v>480480</v>
      </c>
      <c r="J2086" s="15">
        <v>0.3</v>
      </c>
    </row>
    <row r="2087" spans="2:10" s="2" customFormat="1" ht="14.25">
      <c r="B2087" s="12" t="s">
        <v>6941</v>
      </c>
      <c r="C2087" s="12" t="s">
        <v>670</v>
      </c>
      <c r="D2087" s="12" t="s">
        <v>5293</v>
      </c>
      <c r="E2087" s="13" t="s">
        <v>5294</v>
      </c>
      <c r="F2087" s="13" t="s">
        <v>138</v>
      </c>
      <c r="G2087" s="13" t="s">
        <v>5296</v>
      </c>
      <c r="H2087" s="14">
        <v>250000</v>
      </c>
      <c r="I2087" s="14">
        <v>87500</v>
      </c>
      <c r="J2087" s="15">
        <v>0.35</v>
      </c>
    </row>
    <row r="2088" spans="2:10" s="2" customFormat="1" ht="14.25">
      <c r="B2088" s="12" t="s">
        <v>6941</v>
      </c>
      <c r="C2088" s="12" t="s">
        <v>670</v>
      </c>
      <c r="D2088" s="12" t="s">
        <v>8611</v>
      </c>
      <c r="E2088" s="13" t="s">
        <v>5297</v>
      </c>
      <c r="F2088" s="13" t="s">
        <v>127</v>
      </c>
      <c r="G2088" s="13" t="s">
        <v>5298</v>
      </c>
      <c r="H2088" s="14">
        <v>200000</v>
      </c>
      <c r="I2088" s="14">
        <v>72000</v>
      </c>
      <c r="J2088" s="15">
        <v>0.36</v>
      </c>
    </row>
    <row r="2089" spans="2:10" s="2" customFormat="1" ht="14.25">
      <c r="B2089" s="12" t="s">
        <v>6941</v>
      </c>
      <c r="C2089" s="12" t="s">
        <v>670</v>
      </c>
      <c r="D2089" s="12" t="s">
        <v>5299</v>
      </c>
      <c r="E2089" s="13" t="s">
        <v>5300</v>
      </c>
      <c r="F2089" s="13" t="s">
        <v>89</v>
      </c>
      <c r="G2089" s="13" t="s">
        <v>5301</v>
      </c>
      <c r="H2089" s="14">
        <v>835216.53</v>
      </c>
      <c r="I2089" s="14">
        <v>293161</v>
      </c>
      <c r="J2089" s="15">
        <v>0.35099999756949252</v>
      </c>
    </row>
    <row r="2090" spans="2:10" s="2" customFormat="1" ht="14.25">
      <c r="B2090" s="12" t="s">
        <v>6941</v>
      </c>
      <c r="C2090" s="12" t="s">
        <v>670</v>
      </c>
      <c r="D2090" s="12" t="s">
        <v>5299</v>
      </c>
      <c r="E2090" s="13" t="s">
        <v>5300</v>
      </c>
      <c r="F2090" s="13" t="s">
        <v>89</v>
      </c>
      <c r="G2090" s="13" t="s">
        <v>5302</v>
      </c>
      <c r="H2090" s="14">
        <v>204500</v>
      </c>
      <c r="I2090" s="14">
        <v>71575</v>
      </c>
      <c r="J2090" s="15">
        <v>0.35</v>
      </c>
    </row>
    <row r="2091" spans="2:10" s="2" customFormat="1" ht="14.25">
      <c r="B2091" s="12" t="s">
        <v>6941</v>
      </c>
      <c r="C2091" s="12" t="s">
        <v>670</v>
      </c>
      <c r="D2091" s="12" t="s">
        <v>5299</v>
      </c>
      <c r="E2091" s="13" t="s">
        <v>5300</v>
      </c>
      <c r="F2091" s="13" t="s">
        <v>89</v>
      </c>
      <c r="G2091" s="13" t="s">
        <v>5303</v>
      </c>
      <c r="H2091" s="14">
        <v>394587.94</v>
      </c>
      <c r="I2091" s="14">
        <v>142051.65839999999</v>
      </c>
      <c r="J2091" s="15">
        <v>0.36</v>
      </c>
    </row>
    <row r="2092" spans="2:10" s="2" customFormat="1" ht="14.25">
      <c r="B2092" s="12" t="s">
        <v>6941</v>
      </c>
      <c r="C2092" s="12" t="s">
        <v>670</v>
      </c>
      <c r="D2092" s="12" t="s">
        <v>5299</v>
      </c>
      <c r="E2092" s="13" t="s">
        <v>5300</v>
      </c>
      <c r="F2092" s="13" t="s">
        <v>89</v>
      </c>
      <c r="G2092" s="13" t="s">
        <v>5304</v>
      </c>
      <c r="H2092" s="14">
        <v>266325</v>
      </c>
      <c r="I2092" s="14">
        <v>93213.75</v>
      </c>
      <c r="J2092" s="15">
        <v>0.35</v>
      </c>
    </row>
    <row r="2093" spans="2:10" s="2" customFormat="1" ht="14.25">
      <c r="B2093" s="12" t="s">
        <v>6941</v>
      </c>
      <c r="C2093" s="12" t="s">
        <v>670</v>
      </c>
      <c r="D2093" s="12" t="s">
        <v>5305</v>
      </c>
      <c r="E2093" s="13" t="s">
        <v>5306</v>
      </c>
      <c r="F2093" s="13" t="s">
        <v>89</v>
      </c>
      <c r="G2093" s="13" t="s">
        <v>5307</v>
      </c>
      <c r="H2093" s="14">
        <v>457250</v>
      </c>
      <c r="I2093" s="14">
        <v>137175</v>
      </c>
      <c r="J2093" s="15">
        <v>0.3</v>
      </c>
    </row>
    <row r="2094" spans="2:10" s="2" customFormat="1" ht="14.25">
      <c r="B2094" s="12" t="s">
        <v>6941</v>
      </c>
      <c r="C2094" s="12" t="s">
        <v>670</v>
      </c>
      <c r="D2094" s="12" t="s">
        <v>5308</v>
      </c>
      <c r="E2094" s="13" t="s">
        <v>5309</v>
      </c>
      <c r="F2094" s="13" t="s">
        <v>151</v>
      </c>
      <c r="G2094" s="13" t="s">
        <v>5310</v>
      </c>
      <c r="H2094" s="14">
        <v>1010116.68</v>
      </c>
      <c r="I2094" s="14">
        <v>303035</v>
      </c>
      <c r="J2094" s="15">
        <v>0.29999999604006139</v>
      </c>
    </row>
    <row r="2095" spans="2:10" s="2" customFormat="1" ht="14.25">
      <c r="B2095" s="12" t="s">
        <v>6941</v>
      </c>
      <c r="C2095" s="12" t="s">
        <v>670</v>
      </c>
      <c r="D2095" s="12" t="s">
        <v>5311</v>
      </c>
      <c r="E2095" s="13" t="s">
        <v>5312</v>
      </c>
      <c r="F2095" s="13" t="s">
        <v>138</v>
      </c>
      <c r="G2095" s="13" t="s">
        <v>5313</v>
      </c>
      <c r="H2095" s="14">
        <v>1211387.05</v>
      </c>
      <c r="I2095" s="14">
        <v>200000</v>
      </c>
      <c r="J2095" s="15">
        <v>0.1650999983861475</v>
      </c>
    </row>
    <row r="2096" spans="2:10" s="2" customFormat="1" ht="14.25">
      <c r="B2096" s="12" t="s">
        <v>6941</v>
      </c>
      <c r="C2096" s="12" t="s">
        <v>670</v>
      </c>
      <c r="D2096" s="12" t="s">
        <v>5314</v>
      </c>
      <c r="E2096" s="13" t="s">
        <v>5315</v>
      </c>
      <c r="F2096" s="13" t="s">
        <v>75</v>
      </c>
      <c r="G2096" s="13" t="s">
        <v>5316</v>
      </c>
      <c r="H2096" s="14">
        <v>600000</v>
      </c>
      <c r="I2096" s="14">
        <v>180000</v>
      </c>
      <c r="J2096" s="15">
        <v>0.3</v>
      </c>
    </row>
    <row r="2097" spans="2:10" s="2" customFormat="1" ht="14.25">
      <c r="B2097" s="12" t="s">
        <v>6941</v>
      </c>
      <c r="C2097" s="12" t="s">
        <v>670</v>
      </c>
      <c r="D2097" s="12" t="s">
        <v>5314</v>
      </c>
      <c r="E2097" s="13" t="s">
        <v>5315</v>
      </c>
      <c r="F2097" s="13" t="s">
        <v>89</v>
      </c>
      <c r="G2097" s="13" t="s">
        <v>5317</v>
      </c>
      <c r="H2097" s="14">
        <v>200000</v>
      </c>
      <c r="I2097" s="14">
        <v>160000</v>
      </c>
      <c r="J2097" s="15">
        <v>0.8</v>
      </c>
    </row>
    <row r="2098" spans="2:10" s="2" customFormat="1" ht="14.25">
      <c r="B2098" s="12" t="s">
        <v>6941</v>
      </c>
      <c r="C2098" s="12" t="s">
        <v>670</v>
      </c>
      <c r="D2098" s="12" t="s">
        <v>8612</v>
      </c>
      <c r="E2098" s="13" t="s">
        <v>5318</v>
      </c>
      <c r="F2098" s="13" t="s">
        <v>127</v>
      </c>
      <c r="G2098" s="13" t="s">
        <v>5319</v>
      </c>
      <c r="H2098" s="14">
        <v>916666</v>
      </c>
      <c r="I2098" s="14">
        <v>733332.8</v>
      </c>
      <c r="J2098" s="15">
        <v>0.8</v>
      </c>
    </row>
    <row r="2099" spans="2:10" s="2" customFormat="1" ht="14.25">
      <c r="B2099" s="12" t="s">
        <v>6941</v>
      </c>
      <c r="C2099" s="12" t="s">
        <v>670</v>
      </c>
      <c r="D2099" s="12" t="s">
        <v>8612</v>
      </c>
      <c r="E2099" s="13" t="s">
        <v>5318</v>
      </c>
      <c r="F2099" s="13" t="s">
        <v>127</v>
      </c>
      <c r="G2099" s="13" t="s">
        <v>5320</v>
      </c>
      <c r="H2099" s="14">
        <v>1786096</v>
      </c>
      <c r="I2099" s="14">
        <v>1428876.8</v>
      </c>
      <c r="J2099" s="15">
        <v>0.8</v>
      </c>
    </row>
    <row r="2100" spans="2:10" s="2" customFormat="1" ht="14.25">
      <c r="B2100" s="12" t="s">
        <v>6941</v>
      </c>
      <c r="C2100" s="12" t="s">
        <v>670</v>
      </c>
      <c r="D2100" s="12" t="s">
        <v>5321</v>
      </c>
      <c r="E2100" s="13" t="s">
        <v>5322</v>
      </c>
      <c r="F2100" s="13" t="s">
        <v>75</v>
      </c>
      <c r="G2100" s="13" t="s">
        <v>5323</v>
      </c>
      <c r="H2100" s="14">
        <v>1660000</v>
      </c>
      <c r="I2100" s="14">
        <v>200030</v>
      </c>
      <c r="J2100" s="15">
        <v>0.1205</v>
      </c>
    </row>
    <row r="2101" spans="2:10" s="2" customFormat="1" ht="14.25">
      <c r="B2101" s="12" t="s">
        <v>6941</v>
      </c>
      <c r="C2101" s="12" t="s">
        <v>670</v>
      </c>
      <c r="D2101" s="12" t="s">
        <v>5324</v>
      </c>
      <c r="E2101" s="13" t="s">
        <v>5325</v>
      </c>
      <c r="F2101" s="13" t="s">
        <v>75</v>
      </c>
      <c r="G2101" s="13" t="s">
        <v>5326</v>
      </c>
      <c r="H2101" s="14">
        <v>3162555.4</v>
      </c>
      <c r="I2101" s="14">
        <v>500000</v>
      </c>
      <c r="J2101" s="15">
        <v>0.15809999723641205</v>
      </c>
    </row>
    <row r="2102" spans="2:10" s="2" customFormat="1" ht="14.25">
      <c r="B2102" s="12" t="s">
        <v>6941</v>
      </c>
      <c r="C2102" s="12" t="s">
        <v>670</v>
      </c>
      <c r="D2102" s="12" t="s">
        <v>5327</v>
      </c>
      <c r="E2102" s="13" t="s">
        <v>5328</v>
      </c>
      <c r="F2102" s="13" t="s">
        <v>75</v>
      </c>
      <c r="G2102" s="13" t="s">
        <v>5329</v>
      </c>
      <c r="H2102" s="14">
        <v>710050</v>
      </c>
      <c r="I2102" s="14">
        <v>213015</v>
      </c>
      <c r="J2102" s="15">
        <v>0.3</v>
      </c>
    </row>
    <row r="2103" spans="2:10" s="2" customFormat="1" ht="14.25">
      <c r="B2103" s="12" t="s">
        <v>6941</v>
      </c>
      <c r="C2103" s="12" t="s">
        <v>670</v>
      </c>
      <c r="D2103" s="12" t="s">
        <v>5330</v>
      </c>
      <c r="E2103" s="13" t="s">
        <v>5331</v>
      </c>
      <c r="F2103" s="13" t="s">
        <v>151</v>
      </c>
      <c r="G2103" s="13" t="s">
        <v>5332</v>
      </c>
      <c r="H2103" s="14">
        <v>334983.15000000002</v>
      </c>
      <c r="I2103" s="14">
        <v>57891.400000000009</v>
      </c>
      <c r="J2103" s="15">
        <v>0.20729999999999998</v>
      </c>
    </row>
    <row r="2104" spans="2:10" s="2" customFormat="1" ht="14.25">
      <c r="B2104" s="12" t="s">
        <v>6941</v>
      </c>
      <c r="C2104" s="12" t="s">
        <v>670</v>
      </c>
      <c r="D2104" s="12" t="s">
        <v>5333</v>
      </c>
      <c r="E2104" s="13" t="s">
        <v>5334</v>
      </c>
      <c r="F2104" s="13" t="s">
        <v>75</v>
      </c>
      <c r="G2104" s="13" t="s">
        <v>5335</v>
      </c>
      <c r="H2104" s="14">
        <v>797666.82</v>
      </c>
      <c r="I2104" s="14">
        <v>239300.046</v>
      </c>
      <c r="J2104" s="15">
        <v>0.30000000000000004</v>
      </c>
    </row>
    <row r="2105" spans="2:10" s="2" customFormat="1" ht="14.25">
      <c r="B2105" s="12" t="s">
        <v>6941</v>
      </c>
      <c r="C2105" s="12" t="s">
        <v>670</v>
      </c>
      <c r="D2105" s="12" t="s">
        <v>5336</v>
      </c>
      <c r="E2105" s="13" t="s">
        <v>5337</v>
      </c>
      <c r="F2105" s="13" t="s">
        <v>89</v>
      </c>
      <c r="G2105" s="13" t="s">
        <v>5338</v>
      </c>
      <c r="H2105" s="14">
        <v>178860</v>
      </c>
      <c r="I2105" s="14">
        <v>53658</v>
      </c>
      <c r="J2105" s="15">
        <v>0.3</v>
      </c>
    </row>
    <row r="2106" spans="2:10" s="2" customFormat="1" ht="14.25">
      <c r="B2106" s="12" t="s">
        <v>6941</v>
      </c>
      <c r="C2106" s="12" t="s">
        <v>670</v>
      </c>
      <c r="D2106" s="12" t="s">
        <v>5339</v>
      </c>
      <c r="E2106" s="13" t="s">
        <v>5340</v>
      </c>
      <c r="F2106" s="13" t="s">
        <v>138</v>
      </c>
      <c r="G2106" s="13" t="s">
        <v>5341</v>
      </c>
      <c r="H2106" s="14">
        <v>400000</v>
      </c>
      <c r="I2106" s="14">
        <v>200000</v>
      </c>
      <c r="J2106" s="15">
        <v>0.5</v>
      </c>
    </row>
    <row r="2107" spans="2:10" s="2" customFormat="1" ht="14.25">
      <c r="B2107" s="12" t="s">
        <v>6941</v>
      </c>
      <c r="C2107" s="12" t="s">
        <v>670</v>
      </c>
      <c r="D2107" s="12" t="s">
        <v>5342</v>
      </c>
      <c r="E2107" s="13" t="s">
        <v>5343</v>
      </c>
      <c r="F2107" s="13" t="s">
        <v>138</v>
      </c>
      <c r="G2107" s="13" t="s">
        <v>5344</v>
      </c>
      <c r="H2107" s="14">
        <v>201350.86</v>
      </c>
      <c r="I2107" s="14">
        <v>70472.801000000007</v>
      </c>
      <c r="J2107" s="15">
        <v>0.35000000000000003</v>
      </c>
    </row>
    <row r="2108" spans="2:10" s="2" customFormat="1" ht="14.25">
      <c r="B2108" s="12" t="s">
        <v>6941</v>
      </c>
      <c r="C2108" s="12" t="s">
        <v>670</v>
      </c>
      <c r="D2108" s="12" t="s">
        <v>5345</v>
      </c>
      <c r="E2108" s="13" t="s">
        <v>5346</v>
      </c>
      <c r="F2108" s="13" t="s">
        <v>75</v>
      </c>
      <c r="G2108" s="13" t="s">
        <v>5347</v>
      </c>
      <c r="H2108" s="14">
        <v>429166.67</v>
      </c>
      <c r="I2108" s="14">
        <v>150208.3345</v>
      </c>
      <c r="J2108" s="15">
        <v>0.35000000000000003</v>
      </c>
    </row>
    <row r="2109" spans="2:10" s="2" customFormat="1" ht="15" customHeight="1">
      <c r="B2109" s="12" t="s">
        <v>6941</v>
      </c>
      <c r="C2109" s="12" t="s">
        <v>670</v>
      </c>
      <c r="D2109" s="17" t="s">
        <v>9716</v>
      </c>
      <c r="E2109" s="13" t="s">
        <v>5348</v>
      </c>
      <c r="F2109" s="13" t="s">
        <v>6</v>
      </c>
      <c r="G2109" s="13" t="s">
        <v>5349</v>
      </c>
      <c r="H2109" s="14">
        <v>53700</v>
      </c>
      <c r="I2109" s="14">
        <v>26850</v>
      </c>
      <c r="J2109" s="15">
        <v>0.5</v>
      </c>
    </row>
    <row r="2110" spans="2:10" s="2" customFormat="1" ht="14.25">
      <c r="B2110" s="12" t="s">
        <v>6941</v>
      </c>
      <c r="C2110" s="12" t="s">
        <v>7241</v>
      </c>
      <c r="D2110" s="12" t="s">
        <v>8613</v>
      </c>
      <c r="E2110" s="13" t="s">
        <v>5350</v>
      </c>
      <c r="F2110" s="13" t="s">
        <v>151</v>
      </c>
      <c r="G2110" s="13" t="s">
        <v>5351</v>
      </c>
      <c r="H2110" s="14">
        <v>4006000</v>
      </c>
      <c r="I2110" s="14">
        <v>1762311</v>
      </c>
      <c r="J2110" s="15">
        <v>0.43991787319021469</v>
      </c>
    </row>
    <row r="2111" spans="2:10" s="2" customFormat="1" ht="14.25">
      <c r="B2111" s="12" t="s">
        <v>6941</v>
      </c>
      <c r="C2111" s="12" t="s">
        <v>7241</v>
      </c>
      <c r="D2111" s="12" t="s">
        <v>8613</v>
      </c>
      <c r="E2111" s="13" t="s">
        <v>5350</v>
      </c>
      <c r="F2111" s="13" t="s">
        <v>138</v>
      </c>
      <c r="G2111" s="13" t="s">
        <v>5352</v>
      </c>
      <c r="H2111" s="14">
        <v>1000000</v>
      </c>
      <c r="I2111" s="14">
        <v>800000</v>
      </c>
      <c r="J2111" s="15">
        <v>0.8</v>
      </c>
    </row>
    <row r="2112" spans="2:10" s="2" customFormat="1" ht="14.25">
      <c r="B2112" s="12" t="s">
        <v>6941</v>
      </c>
      <c r="C2112" s="12" t="s">
        <v>7241</v>
      </c>
      <c r="D2112" s="12" t="s">
        <v>8613</v>
      </c>
      <c r="E2112" s="13" t="s">
        <v>5350</v>
      </c>
      <c r="F2112" s="13" t="s">
        <v>151</v>
      </c>
      <c r="G2112" s="13" t="s">
        <v>5353</v>
      </c>
      <c r="H2112" s="14">
        <v>1850000</v>
      </c>
      <c r="I2112" s="14">
        <v>1480000</v>
      </c>
      <c r="J2112" s="15">
        <v>0.8</v>
      </c>
    </row>
    <row r="2113" spans="2:10" s="2" customFormat="1" ht="14.25">
      <c r="B2113" s="12" t="s">
        <v>6941</v>
      </c>
      <c r="C2113" s="12" t="s">
        <v>7241</v>
      </c>
      <c r="D2113" s="12" t="s">
        <v>8613</v>
      </c>
      <c r="E2113" s="13" t="s">
        <v>5350</v>
      </c>
      <c r="F2113" s="13" t="s">
        <v>89</v>
      </c>
      <c r="G2113" s="13" t="s">
        <v>5354</v>
      </c>
      <c r="H2113" s="14">
        <v>5489547.0199999996</v>
      </c>
      <c r="I2113" s="14">
        <v>1163783.96</v>
      </c>
      <c r="J2113" s="15">
        <v>0.21199999849896542</v>
      </c>
    </row>
    <row r="2114" spans="2:10" s="2" customFormat="1" ht="14.25">
      <c r="B2114" s="12" t="s">
        <v>6941</v>
      </c>
      <c r="C2114" s="12" t="s">
        <v>7241</v>
      </c>
      <c r="D2114" s="12" t="s">
        <v>8613</v>
      </c>
      <c r="E2114" s="13" t="s">
        <v>5350</v>
      </c>
      <c r="F2114" s="13" t="s">
        <v>151</v>
      </c>
      <c r="G2114" s="13" t="s">
        <v>5355</v>
      </c>
      <c r="H2114" s="14">
        <v>2060000</v>
      </c>
      <c r="I2114" s="14">
        <v>412000</v>
      </c>
      <c r="J2114" s="15">
        <v>0.2</v>
      </c>
    </row>
    <row r="2115" spans="2:10" s="2" customFormat="1" ht="14.25">
      <c r="B2115" s="12" t="s">
        <v>6941</v>
      </c>
      <c r="C2115" s="12" t="s">
        <v>7241</v>
      </c>
      <c r="D2115" s="12" t="s">
        <v>8613</v>
      </c>
      <c r="E2115" s="13" t="s">
        <v>5350</v>
      </c>
      <c r="F2115" s="13" t="s">
        <v>96</v>
      </c>
      <c r="G2115" s="13" t="s">
        <v>5356</v>
      </c>
      <c r="H2115" s="14">
        <v>11999995.699999999</v>
      </c>
      <c r="I2115" s="14">
        <v>1199999.57</v>
      </c>
      <c r="J2115" s="15">
        <v>0.1</v>
      </c>
    </row>
    <row r="2116" spans="2:10" s="2" customFormat="1" ht="14.25">
      <c r="B2116" s="12" t="s">
        <v>6941</v>
      </c>
      <c r="C2116" s="12" t="s">
        <v>7241</v>
      </c>
      <c r="D2116" s="12" t="s">
        <v>8614</v>
      </c>
      <c r="E2116" s="13" t="s">
        <v>5357</v>
      </c>
      <c r="F2116" s="13" t="s">
        <v>127</v>
      </c>
      <c r="G2116" s="13" t="s">
        <v>5358</v>
      </c>
      <c r="H2116" s="14">
        <v>25000000</v>
      </c>
      <c r="I2116" s="14">
        <v>2000000</v>
      </c>
      <c r="J2116" s="15">
        <v>0.08</v>
      </c>
    </row>
    <row r="2117" spans="2:10" s="2" customFormat="1" ht="14.25">
      <c r="B2117" s="12" t="s">
        <v>6941</v>
      </c>
      <c r="C2117" s="12" t="s">
        <v>7241</v>
      </c>
      <c r="D2117" s="12" t="s">
        <v>8614</v>
      </c>
      <c r="E2117" s="13" t="s">
        <v>5357</v>
      </c>
      <c r="F2117" s="13" t="s">
        <v>75</v>
      </c>
      <c r="G2117" s="13" t="s">
        <v>5359</v>
      </c>
      <c r="H2117" s="14">
        <v>5791666</v>
      </c>
      <c r="I2117" s="14">
        <v>1378995.67</v>
      </c>
      <c r="J2117" s="15">
        <v>0.23809999920575528</v>
      </c>
    </row>
    <row r="2118" spans="2:10" s="2" customFormat="1" ht="14.25">
      <c r="B2118" s="12" t="s">
        <v>6941</v>
      </c>
      <c r="C2118" s="12" t="s">
        <v>7241</v>
      </c>
      <c r="D2118" s="12" t="s">
        <v>8614</v>
      </c>
      <c r="E2118" s="13" t="s">
        <v>5357</v>
      </c>
      <c r="F2118" s="13" t="s">
        <v>127</v>
      </c>
      <c r="G2118" s="13" t="s">
        <v>5360</v>
      </c>
      <c r="H2118" s="14">
        <v>860000</v>
      </c>
      <c r="I2118" s="14">
        <v>688000</v>
      </c>
      <c r="J2118" s="15">
        <v>0.8</v>
      </c>
    </row>
    <row r="2119" spans="2:10" s="2" customFormat="1" ht="14.25">
      <c r="B2119" s="12" t="s">
        <v>6941</v>
      </c>
      <c r="C2119" s="12" t="s">
        <v>7241</v>
      </c>
      <c r="D2119" s="12" t="s">
        <v>8615</v>
      </c>
      <c r="E2119" s="13" t="s">
        <v>5361</v>
      </c>
      <c r="F2119" s="13" t="s">
        <v>373</v>
      </c>
      <c r="G2119" s="13" t="s">
        <v>5362</v>
      </c>
      <c r="H2119" s="14">
        <v>40000</v>
      </c>
      <c r="I2119" s="14">
        <v>32000</v>
      </c>
      <c r="J2119" s="15">
        <v>0.8</v>
      </c>
    </row>
    <row r="2120" spans="2:10" s="2" customFormat="1" ht="14.25">
      <c r="B2120" s="12" t="s">
        <v>6941</v>
      </c>
      <c r="C2120" s="12" t="s">
        <v>7241</v>
      </c>
      <c r="D2120" s="12" t="s">
        <v>8616</v>
      </c>
      <c r="E2120" s="13" t="s">
        <v>5363</v>
      </c>
      <c r="F2120" s="13" t="s">
        <v>138</v>
      </c>
      <c r="G2120" s="13" t="s">
        <v>5364</v>
      </c>
      <c r="H2120" s="14">
        <v>620238.46</v>
      </c>
      <c r="I2120" s="14">
        <v>248095.38</v>
      </c>
      <c r="J2120" s="15">
        <v>0.39999999355086757</v>
      </c>
    </row>
    <row r="2121" spans="2:10" s="2" customFormat="1" ht="14.25">
      <c r="B2121" s="12" t="s">
        <v>6941</v>
      </c>
      <c r="C2121" s="12" t="s">
        <v>7241</v>
      </c>
      <c r="D2121" s="12" t="s">
        <v>8617</v>
      </c>
      <c r="E2121" s="13" t="s">
        <v>5365</v>
      </c>
      <c r="F2121" s="13" t="s">
        <v>75</v>
      </c>
      <c r="G2121" s="13" t="s">
        <v>5366</v>
      </c>
      <c r="H2121" s="14">
        <v>1600000</v>
      </c>
      <c r="I2121" s="14">
        <v>480000</v>
      </c>
      <c r="J2121" s="15">
        <v>0.3</v>
      </c>
    </row>
    <row r="2122" spans="2:10" s="2" customFormat="1" ht="14.25">
      <c r="B2122" s="12" t="s">
        <v>6941</v>
      </c>
      <c r="C2122" s="12" t="s">
        <v>7241</v>
      </c>
      <c r="D2122" s="12" t="s">
        <v>8618</v>
      </c>
      <c r="E2122" s="13" t="s">
        <v>5367</v>
      </c>
      <c r="F2122" s="13" t="s">
        <v>89</v>
      </c>
      <c r="G2122" s="13" t="s">
        <v>5368</v>
      </c>
      <c r="H2122" s="14">
        <v>20000</v>
      </c>
      <c r="I2122" s="14">
        <v>14000</v>
      </c>
      <c r="J2122" s="15">
        <v>0.7</v>
      </c>
    </row>
    <row r="2123" spans="2:10" s="2" customFormat="1" ht="14.25">
      <c r="B2123" s="12" t="s">
        <v>6941</v>
      </c>
      <c r="C2123" s="12" t="s">
        <v>7241</v>
      </c>
      <c r="D2123" s="12" t="s">
        <v>8619</v>
      </c>
      <c r="E2123" s="13" t="s">
        <v>5369</v>
      </c>
      <c r="F2123" s="13" t="s">
        <v>89</v>
      </c>
      <c r="G2123" s="13" t="s">
        <v>5370</v>
      </c>
      <c r="H2123" s="14">
        <v>145685</v>
      </c>
      <c r="I2123" s="14">
        <v>87411</v>
      </c>
      <c r="J2123" s="15">
        <v>0.6</v>
      </c>
    </row>
    <row r="2124" spans="2:10" s="2" customFormat="1" ht="14.25">
      <c r="B2124" s="12" t="s">
        <v>6941</v>
      </c>
      <c r="C2124" s="12" t="s">
        <v>7241</v>
      </c>
      <c r="D2124" s="12" t="s">
        <v>8620</v>
      </c>
      <c r="E2124" s="13" t="s">
        <v>5371</v>
      </c>
      <c r="F2124" s="13" t="s">
        <v>89</v>
      </c>
      <c r="G2124" s="13" t="s">
        <v>5372</v>
      </c>
      <c r="H2124" s="14">
        <v>85000</v>
      </c>
      <c r="I2124" s="14">
        <v>59500</v>
      </c>
      <c r="J2124" s="15">
        <v>0.7</v>
      </c>
    </row>
    <row r="2125" spans="2:10" s="2" customFormat="1" ht="14.25">
      <c r="B2125" s="12" t="s">
        <v>6941</v>
      </c>
      <c r="C2125" s="12" t="s">
        <v>7241</v>
      </c>
      <c r="D2125" s="12" t="s">
        <v>8621</v>
      </c>
      <c r="E2125" s="13" t="s">
        <v>5373</v>
      </c>
      <c r="F2125" s="13" t="s">
        <v>89</v>
      </c>
      <c r="G2125" s="13" t="s">
        <v>5374</v>
      </c>
      <c r="H2125" s="14">
        <v>395957</v>
      </c>
      <c r="I2125" s="14">
        <v>124766.05</v>
      </c>
      <c r="J2125" s="15">
        <v>0.31509999823213125</v>
      </c>
    </row>
    <row r="2126" spans="2:10" s="2" customFormat="1" ht="14.25">
      <c r="B2126" s="12" t="s">
        <v>6941</v>
      </c>
      <c r="C2126" s="12" t="s">
        <v>7241</v>
      </c>
      <c r="D2126" s="12" t="s">
        <v>8622</v>
      </c>
      <c r="E2126" s="13" t="s">
        <v>5375</v>
      </c>
      <c r="F2126" s="13" t="s">
        <v>151</v>
      </c>
      <c r="G2126" s="13" t="s">
        <v>5376</v>
      </c>
      <c r="H2126" s="14">
        <v>900000</v>
      </c>
      <c r="I2126" s="14">
        <v>127530</v>
      </c>
      <c r="J2126" s="15">
        <v>0.14169999999999999</v>
      </c>
    </row>
    <row r="2127" spans="2:10" s="2" customFormat="1" ht="14.25">
      <c r="B2127" s="12" t="s">
        <v>6941</v>
      </c>
      <c r="C2127" s="12" t="s">
        <v>7241</v>
      </c>
      <c r="D2127" s="12" t="s">
        <v>8622</v>
      </c>
      <c r="E2127" s="13" t="s">
        <v>5375</v>
      </c>
      <c r="F2127" s="13" t="s">
        <v>89</v>
      </c>
      <c r="G2127" s="13" t="s">
        <v>5377</v>
      </c>
      <c r="H2127" s="14">
        <v>700000</v>
      </c>
      <c r="I2127" s="14">
        <v>374010</v>
      </c>
      <c r="J2127" s="15">
        <v>0.5343</v>
      </c>
    </row>
    <row r="2128" spans="2:10" s="2" customFormat="1" ht="14.25">
      <c r="B2128" s="12" t="s">
        <v>6941</v>
      </c>
      <c r="C2128" s="12" t="s">
        <v>7241</v>
      </c>
      <c r="D2128" s="12" t="s">
        <v>8622</v>
      </c>
      <c r="E2128" s="13" t="s">
        <v>5375</v>
      </c>
      <c r="F2128" s="13" t="s">
        <v>89</v>
      </c>
      <c r="G2128" s="13" t="s">
        <v>5378</v>
      </c>
      <c r="H2128" s="14">
        <v>206394.78</v>
      </c>
      <c r="I2128" s="14">
        <v>40123.14</v>
      </c>
      <c r="J2128" s="15">
        <v>0.1943999746505217</v>
      </c>
    </row>
    <row r="2129" spans="2:10" s="2" customFormat="1" ht="14.25">
      <c r="B2129" s="12" t="s">
        <v>6941</v>
      </c>
      <c r="C2129" s="12" t="s">
        <v>7241</v>
      </c>
      <c r="D2129" s="12" t="s">
        <v>8623</v>
      </c>
      <c r="E2129" s="13" t="s">
        <v>5379</v>
      </c>
      <c r="F2129" s="13" t="s">
        <v>151</v>
      </c>
      <c r="G2129" s="13" t="s">
        <v>5380</v>
      </c>
      <c r="H2129" s="14">
        <v>800000</v>
      </c>
      <c r="I2129" s="14">
        <v>350000</v>
      </c>
      <c r="J2129" s="15">
        <v>0.4375</v>
      </c>
    </row>
    <row r="2130" spans="2:10" s="2" customFormat="1" ht="14.25">
      <c r="B2130" s="12" t="s">
        <v>6941</v>
      </c>
      <c r="C2130" s="12" t="s">
        <v>7241</v>
      </c>
      <c r="D2130" s="12" t="s">
        <v>8623</v>
      </c>
      <c r="E2130" s="13" t="s">
        <v>5379</v>
      </c>
      <c r="F2130" s="13" t="s">
        <v>75</v>
      </c>
      <c r="G2130" s="13" t="s">
        <v>5381</v>
      </c>
      <c r="H2130" s="14">
        <v>516667</v>
      </c>
      <c r="I2130" s="14">
        <v>161303.43</v>
      </c>
      <c r="J2130" s="15">
        <v>0.31219998567742857</v>
      </c>
    </row>
    <row r="2131" spans="2:10" s="2" customFormat="1" ht="14.25">
      <c r="B2131" s="12" t="s">
        <v>6941</v>
      </c>
      <c r="C2131" s="12" t="s">
        <v>7241</v>
      </c>
      <c r="D2131" s="12" t="s">
        <v>8623</v>
      </c>
      <c r="E2131" s="13" t="s">
        <v>5379</v>
      </c>
      <c r="F2131" s="13" t="s">
        <v>127</v>
      </c>
      <c r="G2131" s="13" t="s">
        <v>5382</v>
      </c>
      <c r="H2131" s="14">
        <v>600000</v>
      </c>
      <c r="I2131" s="14">
        <v>60000</v>
      </c>
      <c r="J2131" s="15">
        <v>0.1</v>
      </c>
    </row>
    <row r="2132" spans="2:10" s="2" customFormat="1" ht="14.25">
      <c r="B2132" s="12" t="s">
        <v>6941</v>
      </c>
      <c r="C2132" s="12" t="s">
        <v>7241</v>
      </c>
      <c r="D2132" s="12" t="s">
        <v>8624</v>
      </c>
      <c r="E2132" s="13" t="s">
        <v>5383</v>
      </c>
      <c r="F2132" s="13" t="s">
        <v>89</v>
      </c>
      <c r="G2132" s="13" t="s">
        <v>5384</v>
      </c>
      <c r="H2132" s="14">
        <v>100000</v>
      </c>
      <c r="I2132" s="14">
        <v>20000</v>
      </c>
      <c r="J2132" s="15">
        <v>0.2</v>
      </c>
    </row>
    <row r="2133" spans="2:10" s="2" customFormat="1" ht="14.25">
      <c r="B2133" s="12" t="s">
        <v>6941</v>
      </c>
      <c r="C2133" s="12" t="s">
        <v>7241</v>
      </c>
      <c r="D2133" s="12" t="s">
        <v>8625</v>
      </c>
      <c r="E2133" s="13" t="s">
        <v>5385</v>
      </c>
      <c r="F2133" s="13" t="s">
        <v>127</v>
      </c>
      <c r="G2133" s="13" t="s">
        <v>5386</v>
      </c>
      <c r="H2133" s="14">
        <v>178000</v>
      </c>
      <c r="I2133" s="14">
        <v>35600</v>
      </c>
      <c r="J2133" s="15">
        <v>0.2</v>
      </c>
    </row>
    <row r="2134" spans="2:10" s="2" customFormat="1" ht="14.25">
      <c r="B2134" s="12" t="s">
        <v>6941</v>
      </c>
      <c r="C2134" s="12" t="s">
        <v>7241</v>
      </c>
      <c r="D2134" s="12" t="s">
        <v>8626</v>
      </c>
      <c r="E2134" s="13" t="s">
        <v>5387</v>
      </c>
      <c r="F2134" s="13" t="s">
        <v>138</v>
      </c>
      <c r="G2134" s="13" t="s">
        <v>5388</v>
      </c>
      <c r="H2134" s="14">
        <v>67500</v>
      </c>
      <c r="I2134" s="14">
        <v>47250</v>
      </c>
      <c r="J2134" s="15">
        <v>0.7</v>
      </c>
    </row>
    <row r="2135" spans="2:10" s="2" customFormat="1" ht="14.25">
      <c r="B2135" s="12" t="s">
        <v>6941</v>
      </c>
      <c r="C2135" s="12" t="s">
        <v>7241</v>
      </c>
      <c r="D2135" s="12" t="s">
        <v>8627</v>
      </c>
      <c r="E2135" s="13" t="s">
        <v>5389</v>
      </c>
      <c r="F2135" s="13" t="s">
        <v>89</v>
      </c>
      <c r="G2135" s="13" t="s">
        <v>5390</v>
      </c>
      <c r="H2135" s="14">
        <v>319368</v>
      </c>
      <c r="I2135" s="14">
        <v>99994.12</v>
      </c>
      <c r="J2135" s="15">
        <v>0.31309999749505274</v>
      </c>
    </row>
    <row r="2136" spans="2:10" s="2" customFormat="1" ht="14.25">
      <c r="B2136" s="12" t="s">
        <v>6941</v>
      </c>
      <c r="C2136" s="12" t="s">
        <v>7241</v>
      </c>
      <c r="D2136" s="12" t="s">
        <v>8628</v>
      </c>
      <c r="E2136" s="13" t="s">
        <v>5391</v>
      </c>
      <c r="F2136" s="13" t="s">
        <v>75</v>
      </c>
      <c r="G2136" s="13" t="s">
        <v>5392</v>
      </c>
      <c r="H2136" s="14">
        <v>500000</v>
      </c>
      <c r="I2136" s="14">
        <v>33100</v>
      </c>
      <c r="J2136" s="15">
        <v>6.6199999999999995E-2</v>
      </c>
    </row>
    <row r="2137" spans="2:10" s="2" customFormat="1" ht="14.25">
      <c r="B2137" s="12" t="s">
        <v>6941</v>
      </c>
      <c r="C2137" s="12" t="s">
        <v>7241</v>
      </c>
      <c r="D2137" s="12" t="s">
        <v>8629</v>
      </c>
      <c r="E2137" s="13" t="s">
        <v>5393</v>
      </c>
      <c r="F2137" s="13" t="s">
        <v>151</v>
      </c>
      <c r="G2137" s="13" t="s">
        <v>5394</v>
      </c>
      <c r="H2137" s="14">
        <v>192520</v>
      </c>
      <c r="I2137" s="14">
        <v>38504</v>
      </c>
      <c r="J2137" s="15">
        <v>0.2</v>
      </c>
    </row>
    <row r="2138" spans="2:10" s="2" customFormat="1" ht="14.25">
      <c r="B2138" s="12" t="s">
        <v>6941</v>
      </c>
      <c r="C2138" s="12" t="s">
        <v>7241</v>
      </c>
      <c r="D2138" s="12" t="s">
        <v>8630</v>
      </c>
      <c r="E2138" s="13" t="s">
        <v>5395</v>
      </c>
      <c r="F2138" s="13" t="s">
        <v>89</v>
      </c>
      <c r="G2138" s="13" t="s">
        <v>5396</v>
      </c>
      <c r="H2138" s="14">
        <v>1087500</v>
      </c>
      <c r="I2138" s="14">
        <v>390086.25</v>
      </c>
      <c r="J2138" s="15">
        <v>0.35870000000000002</v>
      </c>
    </row>
    <row r="2139" spans="2:10" s="2" customFormat="1" ht="14.25">
      <c r="B2139" s="12" t="s">
        <v>6941</v>
      </c>
      <c r="C2139" s="12" t="s">
        <v>7241</v>
      </c>
      <c r="D2139" s="12" t="s">
        <v>8631</v>
      </c>
      <c r="E2139" s="13" t="s">
        <v>5397</v>
      </c>
      <c r="F2139" s="13" t="s">
        <v>89</v>
      </c>
      <c r="G2139" s="13" t="s">
        <v>5398</v>
      </c>
      <c r="H2139" s="14">
        <v>342870</v>
      </c>
      <c r="I2139" s="14">
        <v>120004.5</v>
      </c>
      <c r="J2139" s="15">
        <v>0.35</v>
      </c>
    </row>
    <row r="2140" spans="2:10" s="2" customFormat="1" ht="14.25">
      <c r="B2140" s="12" t="s">
        <v>6941</v>
      </c>
      <c r="C2140" s="12" t="s">
        <v>7241</v>
      </c>
      <c r="D2140" s="12" t="s">
        <v>8632</v>
      </c>
      <c r="E2140" s="13" t="s">
        <v>5399</v>
      </c>
      <c r="F2140" s="13" t="s">
        <v>75</v>
      </c>
      <c r="G2140" s="13" t="s">
        <v>5400</v>
      </c>
      <c r="H2140" s="14">
        <v>1180000</v>
      </c>
      <c r="I2140" s="14">
        <v>118000</v>
      </c>
      <c r="J2140" s="15">
        <v>0.1</v>
      </c>
    </row>
    <row r="2141" spans="2:10" s="2" customFormat="1" ht="14.25">
      <c r="B2141" s="12" t="s">
        <v>6941</v>
      </c>
      <c r="C2141" s="12" t="s">
        <v>7241</v>
      </c>
      <c r="D2141" s="12" t="s">
        <v>8633</v>
      </c>
      <c r="E2141" s="13" t="s">
        <v>5401</v>
      </c>
      <c r="F2141" s="13" t="s">
        <v>96</v>
      </c>
      <c r="G2141" s="13" t="s">
        <v>5402</v>
      </c>
      <c r="H2141" s="14">
        <v>247943.73</v>
      </c>
      <c r="I2141" s="14">
        <v>72002.850000000006</v>
      </c>
      <c r="J2141" s="15">
        <v>0.29039996292707221</v>
      </c>
    </row>
    <row r="2142" spans="2:10" s="2" customFormat="1" ht="14.25">
      <c r="B2142" s="12" t="s">
        <v>6941</v>
      </c>
      <c r="C2142" s="12" t="s">
        <v>7242</v>
      </c>
      <c r="D2142" s="12" t="s">
        <v>8634</v>
      </c>
      <c r="E2142" s="13" t="s">
        <v>5403</v>
      </c>
      <c r="F2142" s="13" t="s">
        <v>127</v>
      </c>
      <c r="G2142" s="13" t="s">
        <v>5404</v>
      </c>
      <c r="H2142" s="14">
        <v>1471000</v>
      </c>
      <c r="I2142" s="14">
        <v>558980</v>
      </c>
      <c r="J2142" s="15">
        <v>0.38</v>
      </c>
    </row>
    <row r="2143" spans="2:10" s="2" customFormat="1" ht="14.25">
      <c r="B2143" s="12" t="s">
        <v>6941</v>
      </c>
      <c r="C2143" s="12" t="s">
        <v>7242</v>
      </c>
      <c r="D2143" s="12" t="s">
        <v>8635</v>
      </c>
      <c r="E2143" s="13" t="s">
        <v>5405</v>
      </c>
      <c r="F2143" s="13" t="s">
        <v>127</v>
      </c>
      <c r="G2143" s="13" t="s">
        <v>5406</v>
      </c>
      <c r="H2143" s="14">
        <v>519476</v>
      </c>
      <c r="I2143" s="14">
        <v>207790.4</v>
      </c>
      <c r="J2143" s="15">
        <v>0.39999999999999997</v>
      </c>
    </row>
    <row r="2144" spans="2:10" s="2" customFormat="1" ht="14.25">
      <c r="B2144" s="12" t="s">
        <v>6941</v>
      </c>
      <c r="C2144" s="12" t="s">
        <v>7242</v>
      </c>
      <c r="D2144" s="12" t="s">
        <v>5407</v>
      </c>
      <c r="E2144" s="13" t="s">
        <v>5408</v>
      </c>
      <c r="F2144" s="13" t="s">
        <v>151</v>
      </c>
      <c r="G2144" s="13" t="s">
        <v>5409</v>
      </c>
      <c r="H2144" s="14">
        <v>54709</v>
      </c>
      <c r="I2144" s="14">
        <v>21883.599999999999</v>
      </c>
      <c r="J2144" s="15">
        <v>0.39999999999999997</v>
      </c>
    </row>
    <row r="2145" spans="2:10" s="2" customFormat="1" ht="14.25">
      <c r="B2145" s="12" t="s">
        <v>6941</v>
      </c>
      <c r="C2145" s="12" t="s">
        <v>7242</v>
      </c>
      <c r="D2145" s="12" t="s">
        <v>8636</v>
      </c>
      <c r="E2145" s="13" t="s">
        <v>5410</v>
      </c>
      <c r="F2145" s="13" t="s">
        <v>127</v>
      </c>
      <c r="G2145" s="13" t="s">
        <v>5411</v>
      </c>
      <c r="H2145" s="14">
        <v>690000</v>
      </c>
      <c r="I2145" s="14">
        <v>552000</v>
      </c>
      <c r="J2145" s="15">
        <v>0.8</v>
      </c>
    </row>
    <row r="2146" spans="2:10" s="2" customFormat="1" ht="14.25">
      <c r="B2146" s="12" t="s">
        <v>6941</v>
      </c>
      <c r="C2146" s="12" t="s">
        <v>7242</v>
      </c>
      <c r="D2146" s="12" t="s">
        <v>5412</v>
      </c>
      <c r="E2146" s="13" t="s">
        <v>5413</v>
      </c>
      <c r="F2146" s="13" t="s">
        <v>127</v>
      </c>
      <c r="G2146" s="13" t="s">
        <v>5414</v>
      </c>
      <c r="H2146" s="14">
        <v>277500</v>
      </c>
      <c r="I2146" s="14">
        <v>83250</v>
      </c>
      <c r="J2146" s="15">
        <v>0.3</v>
      </c>
    </row>
    <row r="2147" spans="2:10" s="2" customFormat="1" ht="14.25">
      <c r="B2147" s="12" t="s">
        <v>6941</v>
      </c>
      <c r="C2147" s="12" t="s">
        <v>7242</v>
      </c>
      <c r="D2147" s="12" t="s">
        <v>8637</v>
      </c>
      <c r="E2147" s="13" t="s">
        <v>5415</v>
      </c>
      <c r="F2147" s="13" t="s">
        <v>138</v>
      </c>
      <c r="G2147" s="13" t="s">
        <v>5416</v>
      </c>
      <c r="H2147" s="14">
        <v>600878.51</v>
      </c>
      <c r="I2147" s="14">
        <v>210307.48</v>
      </c>
      <c r="J2147" s="15">
        <v>0.35000000249634489</v>
      </c>
    </row>
    <row r="2148" spans="2:10" s="2" customFormat="1" ht="14.25">
      <c r="B2148" s="12" t="s">
        <v>6941</v>
      </c>
      <c r="C2148" s="12" t="s">
        <v>7242</v>
      </c>
      <c r="D2148" s="12" t="s">
        <v>8638</v>
      </c>
      <c r="E2148" s="13" t="s">
        <v>5417</v>
      </c>
      <c r="F2148" s="13" t="s">
        <v>75</v>
      </c>
      <c r="G2148" s="13" t="s">
        <v>5418</v>
      </c>
      <c r="H2148" s="14">
        <v>12218283</v>
      </c>
      <c r="I2148" s="14">
        <v>1352563.9280999999</v>
      </c>
      <c r="J2148" s="15">
        <v>0.11069999999999999</v>
      </c>
    </row>
    <row r="2149" spans="2:10" s="2" customFormat="1" ht="14.25">
      <c r="B2149" s="12" t="s">
        <v>6941</v>
      </c>
      <c r="C2149" s="12" t="s">
        <v>7242</v>
      </c>
      <c r="D2149" s="12" t="s">
        <v>8639</v>
      </c>
      <c r="E2149" s="13" t="s">
        <v>5419</v>
      </c>
      <c r="F2149" s="13" t="s">
        <v>89</v>
      </c>
      <c r="G2149" s="13" t="s">
        <v>5420</v>
      </c>
      <c r="H2149" s="14">
        <v>1381139.46</v>
      </c>
      <c r="I2149" s="14">
        <v>483260.69705399999</v>
      </c>
      <c r="J2149" s="15">
        <v>0.34989999999999999</v>
      </c>
    </row>
    <row r="2150" spans="2:10" s="2" customFormat="1" ht="14.25">
      <c r="B2150" s="12" t="s">
        <v>6941</v>
      </c>
      <c r="C2150" s="12" t="s">
        <v>7242</v>
      </c>
      <c r="D2150" s="12" t="s">
        <v>5421</v>
      </c>
      <c r="E2150" s="13" t="s">
        <v>5422</v>
      </c>
      <c r="F2150" s="13" t="s">
        <v>89</v>
      </c>
      <c r="G2150" s="13" t="s">
        <v>5423</v>
      </c>
      <c r="H2150" s="14">
        <v>441600</v>
      </c>
      <c r="I2150" s="14">
        <v>110400</v>
      </c>
      <c r="J2150" s="15">
        <v>0.25</v>
      </c>
    </row>
    <row r="2151" spans="2:10" s="2" customFormat="1" ht="14.25">
      <c r="B2151" s="12" t="s">
        <v>6941</v>
      </c>
      <c r="C2151" s="12" t="s">
        <v>7242</v>
      </c>
      <c r="D2151" s="12" t="s">
        <v>8640</v>
      </c>
      <c r="E2151" s="13" t="s">
        <v>5424</v>
      </c>
      <c r="F2151" s="13" t="s">
        <v>75</v>
      </c>
      <c r="G2151" s="13" t="s">
        <v>5425</v>
      </c>
      <c r="H2151" s="14">
        <v>692107</v>
      </c>
      <c r="I2151" s="14">
        <v>207632.1</v>
      </c>
      <c r="J2151" s="15">
        <v>0.3</v>
      </c>
    </row>
    <row r="2152" spans="2:10" s="2" customFormat="1" ht="14.25">
      <c r="B2152" s="12" t="s">
        <v>6941</v>
      </c>
      <c r="C2152" s="12" t="s">
        <v>7242</v>
      </c>
      <c r="D2152" s="12" t="s">
        <v>8641</v>
      </c>
      <c r="E2152" s="13" t="s">
        <v>5426</v>
      </c>
      <c r="F2152" s="13" t="s">
        <v>89</v>
      </c>
      <c r="G2152" s="13" t="s">
        <v>5427</v>
      </c>
      <c r="H2152" s="14">
        <v>322780</v>
      </c>
      <c r="I2152" s="14">
        <v>193668</v>
      </c>
      <c r="J2152" s="15">
        <v>0.6</v>
      </c>
    </row>
    <row r="2153" spans="2:10" s="2" customFormat="1" ht="14.25">
      <c r="B2153" s="12" t="s">
        <v>6941</v>
      </c>
      <c r="C2153" s="12" t="s">
        <v>7242</v>
      </c>
      <c r="D2153" s="12" t="s">
        <v>5428</v>
      </c>
      <c r="E2153" s="13" t="s">
        <v>5429</v>
      </c>
      <c r="F2153" s="13" t="s">
        <v>17</v>
      </c>
      <c r="G2153" s="13" t="s">
        <v>5430</v>
      </c>
      <c r="H2153" s="14">
        <v>524167</v>
      </c>
      <c r="I2153" s="14">
        <v>157250.1</v>
      </c>
      <c r="J2153" s="15">
        <v>0.3</v>
      </c>
    </row>
    <row r="2154" spans="2:10" s="2" customFormat="1" ht="14.25">
      <c r="B2154" s="12" t="s">
        <v>6941</v>
      </c>
      <c r="C2154" s="12" t="s">
        <v>7242</v>
      </c>
      <c r="D2154" s="12" t="s">
        <v>8636</v>
      </c>
      <c r="E2154" s="13" t="s">
        <v>5410</v>
      </c>
      <c r="F2154" s="13" t="s">
        <v>151</v>
      </c>
      <c r="G2154" s="13" t="s">
        <v>5431</v>
      </c>
      <c r="H2154" s="14">
        <v>3300000</v>
      </c>
      <c r="I2154" s="14">
        <v>528000</v>
      </c>
      <c r="J2154" s="15">
        <v>0.16</v>
      </c>
    </row>
    <row r="2155" spans="2:10" s="2" customFormat="1" ht="14.25">
      <c r="B2155" s="12" t="s">
        <v>6941</v>
      </c>
      <c r="C2155" s="12" t="s">
        <v>7242</v>
      </c>
      <c r="D2155" s="12" t="s">
        <v>8642</v>
      </c>
      <c r="E2155" s="13" t="s">
        <v>5432</v>
      </c>
      <c r="F2155" s="13" t="s">
        <v>89</v>
      </c>
      <c r="G2155" s="13" t="s">
        <v>5433</v>
      </c>
      <c r="H2155" s="14">
        <v>1650510</v>
      </c>
      <c r="I2155" s="14">
        <v>499939.47899999999</v>
      </c>
      <c r="J2155" s="15">
        <v>0.3029</v>
      </c>
    </row>
    <row r="2156" spans="2:10" s="2" customFormat="1" ht="14.25">
      <c r="B2156" s="12" t="s">
        <v>6941</v>
      </c>
      <c r="C2156" s="12" t="s">
        <v>7242</v>
      </c>
      <c r="D2156" s="12" t="s">
        <v>5434</v>
      </c>
      <c r="E2156" s="13" t="s">
        <v>5435</v>
      </c>
      <c r="F2156" s="13" t="s">
        <v>151</v>
      </c>
      <c r="G2156" s="13" t="s">
        <v>5436</v>
      </c>
      <c r="H2156" s="14">
        <v>560000</v>
      </c>
      <c r="I2156" s="14">
        <v>140000</v>
      </c>
      <c r="J2156" s="15">
        <v>0.25</v>
      </c>
    </row>
    <row r="2157" spans="2:10" s="2" customFormat="1" ht="14.25">
      <c r="B2157" s="12" t="s">
        <v>6941</v>
      </c>
      <c r="C2157" s="12" t="s">
        <v>7242</v>
      </c>
      <c r="D2157" s="12" t="s">
        <v>8643</v>
      </c>
      <c r="E2157" s="13" t="s">
        <v>5437</v>
      </c>
      <c r="F2157" s="13" t="s">
        <v>6</v>
      </c>
      <c r="G2157" s="13" t="s">
        <v>5438</v>
      </c>
      <c r="H2157" s="14">
        <v>151573</v>
      </c>
      <c r="I2157" s="14">
        <v>89882.789000000004</v>
      </c>
      <c r="J2157" s="15">
        <v>0.59300000000000008</v>
      </c>
    </row>
    <row r="2158" spans="2:10" s="2" customFormat="1" ht="14.25">
      <c r="B2158" s="12" t="s">
        <v>6941</v>
      </c>
      <c r="C2158" s="12" t="s">
        <v>7242</v>
      </c>
      <c r="D2158" s="12" t="s">
        <v>8644</v>
      </c>
      <c r="E2158" s="13" t="s">
        <v>5439</v>
      </c>
      <c r="F2158" s="13" t="s">
        <v>75</v>
      </c>
      <c r="G2158" s="13" t="s">
        <v>5440</v>
      </c>
      <c r="H2158" s="14">
        <v>100000</v>
      </c>
      <c r="I2158" s="14">
        <v>60000</v>
      </c>
      <c r="J2158" s="15">
        <v>0.6</v>
      </c>
    </row>
    <row r="2159" spans="2:10" s="2" customFormat="1" ht="14.25">
      <c r="B2159" s="12" t="s">
        <v>6941</v>
      </c>
      <c r="C2159" s="12" t="s">
        <v>7242</v>
      </c>
      <c r="D2159" s="12" t="s">
        <v>5428</v>
      </c>
      <c r="E2159" s="13" t="s">
        <v>5429</v>
      </c>
      <c r="F2159" s="13" t="s">
        <v>151</v>
      </c>
      <c r="G2159" s="13" t="s">
        <v>5441</v>
      </c>
      <c r="H2159" s="14">
        <v>36000</v>
      </c>
      <c r="I2159" s="14">
        <v>15480</v>
      </c>
      <c r="J2159" s="15">
        <v>0.43</v>
      </c>
    </row>
    <row r="2160" spans="2:10" s="2" customFormat="1" ht="14.25">
      <c r="B2160" s="12" t="s">
        <v>6941</v>
      </c>
      <c r="C2160" s="12" t="s">
        <v>7242</v>
      </c>
      <c r="D2160" s="12" t="s">
        <v>8645</v>
      </c>
      <c r="E2160" s="13" t="s">
        <v>5442</v>
      </c>
      <c r="F2160" s="13" t="s">
        <v>89</v>
      </c>
      <c r="G2160" s="13" t="s">
        <v>5443</v>
      </c>
      <c r="H2160" s="14">
        <v>1215000.5</v>
      </c>
      <c r="I2160" s="14">
        <v>163053.06709999999</v>
      </c>
      <c r="J2160" s="15">
        <v>0.13419999999999999</v>
      </c>
    </row>
    <row r="2161" spans="2:10" s="2" customFormat="1" ht="14.25">
      <c r="B2161" s="12" t="s">
        <v>6941</v>
      </c>
      <c r="C2161" s="12" t="s">
        <v>7242</v>
      </c>
      <c r="D2161" s="12" t="s">
        <v>5444</v>
      </c>
      <c r="E2161" s="13" t="s">
        <v>5445</v>
      </c>
      <c r="F2161" s="13" t="s">
        <v>127</v>
      </c>
      <c r="G2161" s="13" t="s">
        <v>5446</v>
      </c>
      <c r="H2161" s="14">
        <v>4190000</v>
      </c>
      <c r="I2161" s="14">
        <v>419000</v>
      </c>
      <c r="J2161" s="15">
        <v>0.1</v>
      </c>
    </row>
    <row r="2162" spans="2:10" s="2" customFormat="1" ht="14.25">
      <c r="B2162" s="12" t="s">
        <v>6941</v>
      </c>
      <c r="C2162" s="12" t="s">
        <v>7242</v>
      </c>
      <c r="D2162" s="12" t="s">
        <v>8646</v>
      </c>
      <c r="E2162" s="13" t="s">
        <v>5447</v>
      </c>
      <c r="F2162" s="13" t="s">
        <v>127</v>
      </c>
      <c r="G2162" s="13" t="s">
        <v>5448</v>
      </c>
      <c r="H2162" s="14">
        <v>1155000</v>
      </c>
      <c r="I2162" s="14">
        <v>499999.5</v>
      </c>
      <c r="J2162" s="15">
        <v>0.43290000000000001</v>
      </c>
    </row>
    <row r="2163" spans="2:10" s="2" customFormat="1" ht="14.25">
      <c r="B2163" s="12" t="s">
        <v>6941</v>
      </c>
      <c r="C2163" s="12" t="s">
        <v>7242</v>
      </c>
      <c r="D2163" s="12" t="s">
        <v>5428</v>
      </c>
      <c r="E2163" s="13" t="s">
        <v>5429</v>
      </c>
      <c r="F2163" s="13" t="s">
        <v>6</v>
      </c>
      <c r="G2163" s="13" t="s">
        <v>5449</v>
      </c>
      <c r="H2163" s="14">
        <v>120000</v>
      </c>
      <c r="I2163" s="14">
        <v>60000</v>
      </c>
      <c r="J2163" s="15">
        <v>0.5</v>
      </c>
    </row>
    <row r="2164" spans="2:10" s="2" customFormat="1" ht="12" customHeight="1">
      <c r="B2164" s="12" t="s">
        <v>6941</v>
      </c>
      <c r="C2164" s="12" t="s">
        <v>7242</v>
      </c>
      <c r="D2164" s="12" t="s">
        <v>8647</v>
      </c>
      <c r="E2164" s="13" t="s">
        <v>5450</v>
      </c>
      <c r="F2164" s="13" t="s">
        <v>6</v>
      </c>
      <c r="G2164" s="13" t="s">
        <v>5451</v>
      </c>
      <c r="H2164" s="14">
        <v>170329</v>
      </c>
      <c r="I2164" s="14">
        <v>51098.7</v>
      </c>
      <c r="J2164" s="15">
        <v>0.3</v>
      </c>
    </row>
    <row r="2165" spans="2:10" s="2" customFormat="1" ht="14.25">
      <c r="B2165" s="12" t="s">
        <v>6941</v>
      </c>
      <c r="C2165" s="12" t="s">
        <v>7242</v>
      </c>
      <c r="D2165" s="12" t="s">
        <v>5452</v>
      </c>
      <c r="E2165" s="13" t="s">
        <v>5453</v>
      </c>
      <c r="F2165" s="13" t="s">
        <v>6</v>
      </c>
      <c r="G2165" s="13" t="s">
        <v>5454</v>
      </c>
      <c r="H2165" s="14">
        <v>610951</v>
      </c>
      <c r="I2165" s="14">
        <v>201613.83</v>
      </c>
      <c r="J2165" s="15">
        <v>0.32999999999999996</v>
      </c>
    </row>
    <row r="2166" spans="2:10" s="2" customFormat="1" ht="14.25">
      <c r="B2166" s="12" t="s">
        <v>6941</v>
      </c>
      <c r="C2166" s="12" t="s">
        <v>7242</v>
      </c>
      <c r="D2166" s="12" t="s">
        <v>8643</v>
      </c>
      <c r="E2166" s="13" t="s">
        <v>5437</v>
      </c>
      <c r="F2166" s="13" t="s">
        <v>89</v>
      </c>
      <c r="G2166" s="13" t="s">
        <v>5455</v>
      </c>
      <c r="H2166" s="14">
        <v>64651</v>
      </c>
      <c r="I2166" s="14">
        <v>25912.120800000001</v>
      </c>
      <c r="J2166" s="15">
        <v>0.40079999999999999</v>
      </c>
    </row>
    <row r="2167" spans="2:10" s="2" customFormat="1" ht="14.25">
      <c r="B2167" s="12" t="s">
        <v>6941</v>
      </c>
      <c r="C2167" s="12" t="s">
        <v>7242</v>
      </c>
      <c r="D2167" s="12" t="s">
        <v>5428</v>
      </c>
      <c r="E2167" s="13" t="s">
        <v>5429</v>
      </c>
      <c r="F2167" s="13" t="s">
        <v>17</v>
      </c>
      <c r="G2167" s="13" t="s">
        <v>5456</v>
      </c>
      <c r="H2167" s="14">
        <v>560000</v>
      </c>
      <c r="I2167" s="14">
        <v>140000</v>
      </c>
      <c r="J2167" s="15">
        <v>0.25</v>
      </c>
    </row>
    <row r="2168" spans="2:10" s="2" customFormat="1" ht="14.25">
      <c r="B2168" s="12" t="s">
        <v>6941</v>
      </c>
      <c r="C2168" s="12" t="s">
        <v>7242</v>
      </c>
      <c r="D2168" s="12" t="s">
        <v>8647</v>
      </c>
      <c r="E2168" s="13" t="s">
        <v>5450</v>
      </c>
      <c r="F2168" s="13" t="s">
        <v>138</v>
      </c>
      <c r="G2168" s="13" t="s">
        <v>5457</v>
      </c>
      <c r="H2168" s="14">
        <v>94087.5</v>
      </c>
      <c r="I2168" s="14">
        <v>28226.25</v>
      </c>
      <c r="J2168" s="15">
        <v>0.3</v>
      </c>
    </row>
    <row r="2169" spans="2:10" s="2" customFormat="1" ht="14.25">
      <c r="B2169" s="12" t="s">
        <v>6941</v>
      </c>
      <c r="C2169" s="12" t="s">
        <v>7242</v>
      </c>
      <c r="D2169" s="12" t="s">
        <v>5421</v>
      </c>
      <c r="E2169" s="13" t="s">
        <v>5422</v>
      </c>
      <c r="F2169" s="13" t="s">
        <v>89</v>
      </c>
      <c r="G2169" s="13" t="s">
        <v>5458</v>
      </c>
      <c r="H2169" s="14">
        <v>100000</v>
      </c>
      <c r="I2169" s="14">
        <v>40600</v>
      </c>
      <c r="J2169" s="15">
        <v>0.40600000000000003</v>
      </c>
    </row>
    <row r="2170" spans="2:10" s="2" customFormat="1" ht="14.25">
      <c r="B2170" s="12" t="s">
        <v>6941</v>
      </c>
      <c r="C2170" s="12" t="s">
        <v>7242</v>
      </c>
      <c r="D2170" s="12" t="s">
        <v>8648</v>
      </c>
      <c r="E2170" s="13" t="s">
        <v>5459</v>
      </c>
      <c r="F2170" s="13" t="s">
        <v>6</v>
      </c>
      <c r="G2170" s="13" t="s">
        <v>5460</v>
      </c>
      <c r="H2170" s="14">
        <v>182200</v>
      </c>
      <c r="I2170" s="14">
        <v>127540</v>
      </c>
      <c r="J2170" s="15">
        <v>0.7</v>
      </c>
    </row>
    <row r="2171" spans="2:10" s="2" customFormat="1" ht="14.25">
      <c r="B2171" s="12" t="s">
        <v>6941</v>
      </c>
      <c r="C2171" s="12" t="s">
        <v>7242</v>
      </c>
      <c r="D2171" s="12" t="s">
        <v>5428</v>
      </c>
      <c r="E2171" s="13" t="s">
        <v>5429</v>
      </c>
      <c r="F2171" s="13" t="s">
        <v>127</v>
      </c>
      <c r="G2171" s="13" t="s">
        <v>5461</v>
      </c>
      <c r="H2171" s="14">
        <v>450000</v>
      </c>
      <c r="I2171" s="14">
        <v>135000</v>
      </c>
      <c r="J2171" s="15">
        <v>0.3</v>
      </c>
    </row>
    <row r="2172" spans="2:10" s="2" customFormat="1" ht="14.25">
      <c r="B2172" s="12" t="s">
        <v>6941</v>
      </c>
      <c r="C2172" s="12" t="s">
        <v>7242</v>
      </c>
      <c r="D2172" s="12" t="s">
        <v>8649</v>
      </c>
      <c r="E2172" s="13" t="s">
        <v>5462</v>
      </c>
      <c r="F2172" s="13" t="s">
        <v>138</v>
      </c>
      <c r="G2172" s="13" t="s">
        <v>5463</v>
      </c>
      <c r="H2172" s="14">
        <v>29330</v>
      </c>
      <c r="I2172" s="14">
        <v>23464</v>
      </c>
      <c r="J2172" s="15">
        <v>0.8</v>
      </c>
    </row>
    <row r="2173" spans="2:10" s="2" customFormat="1" ht="14.25">
      <c r="B2173" s="12" t="s">
        <v>6941</v>
      </c>
      <c r="C2173" s="12" t="s">
        <v>7242</v>
      </c>
      <c r="D2173" s="12" t="s">
        <v>5464</v>
      </c>
      <c r="E2173" s="13" t="s">
        <v>5465</v>
      </c>
      <c r="F2173" s="13" t="s">
        <v>89</v>
      </c>
      <c r="G2173" s="13" t="s">
        <v>5466</v>
      </c>
      <c r="H2173" s="14">
        <v>30833</v>
      </c>
      <c r="I2173" s="14">
        <v>9249.9</v>
      </c>
      <c r="J2173" s="15">
        <v>0.3</v>
      </c>
    </row>
    <row r="2174" spans="2:10" s="2" customFormat="1" ht="14.25">
      <c r="B2174" s="12" t="s">
        <v>6941</v>
      </c>
      <c r="C2174" s="12" t="s">
        <v>7242</v>
      </c>
      <c r="D2174" s="12" t="s">
        <v>5467</v>
      </c>
      <c r="E2174" s="13" t="s">
        <v>5468</v>
      </c>
      <c r="F2174" s="13" t="s">
        <v>89</v>
      </c>
      <c r="G2174" s="13" t="s">
        <v>5469</v>
      </c>
      <c r="H2174" s="14">
        <v>387870</v>
      </c>
      <c r="I2174" s="14">
        <v>125126.86199999999</v>
      </c>
      <c r="J2174" s="15">
        <v>0.3226</v>
      </c>
    </row>
    <row r="2175" spans="2:10" s="2" customFormat="1" ht="14.25">
      <c r="B2175" s="12" t="s">
        <v>6941</v>
      </c>
      <c r="C2175" s="12" t="s">
        <v>7242</v>
      </c>
      <c r="D2175" s="12" t="s">
        <v>8650</v>
      </c>
      <c r="E2175" s="13" t="s">
        <v>5470</v>
      </c>
      <c r="F2175" s="13" t="s">
        <v>89</v>
      </c>
      <c r="G2175" s="13" t="s">
        <v>5471</v>
      </c>
      <c r="H2175" s="14">
        <v>113890</v>
      </c>
      <c r="I2175" s="14">
        <v>45556</v>
      </c>
      <c r="J2175" s="15">
        <v>0.4</v>
      </c>
    </row>
    <row r="2176" spans="2:10" s="2" customFormat="1" ht="14.25">
      <c r="B2176" s="12" t="s">
        <v>6941</v>
      </c>
      <c r="C2176" s="12" t="s">
        <v>7242</v>
      </c>
      <c r="D2176" s="12" t="s">
        <v>5412</v>
      </c>
      <c r="E2176" s="13" t="s">
        <v>5413</v>
      </c>
      <c r="F2176" s="13" t="s">
        <v>89</v>
      </c>
      <c r="G2176" s="13" t="s">
        <v>5472</v>
      </c>
      <c r="H2176" s="14">
        <v>176777</v>
      </c>
      <c r="I2176" s="14">
        <v>30016.7346</v>
      </c>
      <c r="J2176" s="15">
        <v>0.16980000000000001</v>
      </c>
    </row>
    <row r="2177" spans="2:10" s="2" customFormat="1" ht="14.25">
      <c r="B2177" s="12" t="s">
        <v>6941</v>
      </c>
      <c r="C2177" s="12" t="s">
        <v>6939</v>
      </c>
      <c r="D2177" s="12" t="s">
        <v>8651</v>
      </c>
      <c r="E2177" s="13" t="s">
        <v>5473</v>
      </c>
      <c r="F2177" s="13" t="s">
        <v>89</v>
      </c>
      <c r="G2177" s="13" t="s">
        <v>5474</v>
      </c>
      <c r="H2177" s="14">
        <v>140970.25</v>
      </c>
      <c r="I2177" s="14">
        <v>70485.13</v>
      </c>
      <c r="J2177" s="15">
        <v>0.50000003546847649</v>
      </c>
    </row>
    <row r="2178" spans="2:10" s="2" customFormat="1" ht="14.25">
      <c r="B2178" s="12" t="s">
        <v>6941</v>
      </c>
      <c r="C2178" s="12" t="s">
        <v>6939</v>
      </c>
      <c r="D2178" s="12" t="s">
        <v>8652</v>
      </c>
      <c r="E2178" s="13" t="s">
        <v>5475</v>
      </c>
      <c r="F2178" s="13" t="s">
        <v>6</v>
      </c>
      <c r="G2178" s="13" t="s">
        <v>5476</v>
      </c>
      <c r="H2178" s="14">
        <v>208864</v>
      </c>
      <c r="I2178" s="14">
        <v>104432</v>
      </c>
      <c r="J2178" s="15">
        <v>0.5</v>
      </c>
    </row>
    <row r="2179" spans="2:10" s="2" customFormat="1" ht="14.25">
      <c r="B2179" s="12" t="s">
        <v>6941</v>
      </c>
      <c r="C2179" s="12" t="s">
        <v>6939</v>
      </c>
      <c r="D2179" s="12" t="s">
        <v>8653</v>
      </c>
      <c r="E2179" s="13" t="s">
        <v>5477</v>
      </c>
      <c r="F2179" s="13" t="s">
        <v>6</v>
      </c>
      <c r="G2179" s="13" t="s">
        <v>5478</v>
      </c>
      <c r="H2179" s="14">
        <v>1713419</v>
      </c>
      <c r="I2179" s="14">
        <v>411220.56</v>
      </c>
      <c r="J2179" s="15">
        <v>0.24</v>
      </c>
    </row>
    <row r="2180" spans="2:10" s="2" customFormat="1" ht="14.25">
      <c r="B2180" s="12" t="s">
        <v>6941</v>
      </c>
      <c r="C2180" s="12" t="s">
        <v>6939</v>
      </c>
      <c r="D2180" s="12" t="s">
        <v>9620</v>
      </c>
      <c r="E2180" s="13" t="s">
        <v>5479</v>
      </c>
      <c r="F2180" s="13" t="s">
        <v>89</v>
      </c>
      <c r="G2180" s="13" t="s">
        <v>5480</v>
      </c>
      <c r="H2180" s="14">
        <v>215500</v>
      </c>
      <c r="I2180" s="14">
        <v>107750</v>
      </c>
      <c r="J2180" s="15">
        <v>0.5</v>
      </c>
    </row>
    <row r="2181" spans="2:10" s="2" customFormat="1" ht="14.25">
      <c r="B2181" s="12" t="s">
        <v>6941</v>
      </c>
      <c r="C2181" s="12" t="s">
        <v>6939</v>
      </c>
      <c r="D2181" s="12" t="s">
        <v>8652</v>
      </c>
      <c r="E2181" s="13" t="s">
        <v>5475</v>
      </c>
      <c r="F2181" s="13" t="s">
        <v>2984</v>
      </c>
      <c r="G2181" s="13" t="s">
        <v>5481</v>
      </c>
      <c r="H2181" s="14">
        <v>62510</v>
      </c>
      <c r="I2181" s="14">
        <v>31255</v>
      </c>
      <c r="J2181" s="15">
        <v>0.5</v>
      </c>
    </row>
    <row r="2182" spans="2:10" s="2" customFormat="1" ht="14.25">
      <c r="B2182" s="12" t="s">
        <v>6941</v>
      </c>
      <c r="C2182" s="12" t="s">
        <v>6939</v>
      </c>
      <c r="D2182" s="12" t="s">
        <v>8654</v>
      </c>
      <c r="E2182" s="13" t="s">
        <v>5482</v>
      </c>
      <c r="F2182" s="13" t="s">
        <v>138</v>
      </c>
      <c r="G2182" s="13" t="s">
        <v>9864</v>
      </c>
      <c r="H2182" s="14">
        <v>1055167.5</v>
      </c>
      <c r="I2182" s="14">
        <v>316550.25</v>
      </c>
      <c r="J2182" s="15">
        <v>0.3</v>
      </c>
    </row>
    <row r="2183" spans="2:10" s="2" customFormat="1" ht="14.25">
      <c r="B2183" s="12" t="s">
        <v>6941</v>
      </c>
      <c r="C2183" s="12" t="s">
        <v>6939</v>
      </c>
      <c r="D2183" s="12" t="s">
        <v>8655</v>
      </c>
      <c r="E2183" s="13" t="s">
        <v>5483</v>
      </c>
      <c r="F2183" s="13" t="s">
        <v>89</v>
      </c>
      <c r="G2183" s="13" t="s">
        <v>5484</v>
      </c>
      <c r="H2183" s="14">
        <v>710361</v>
      </c>
      <c r="I2183" s="14">
        <v>500094.14399999997</v>
      </c>
      <c r="J2183" s="15">
        <v>0.70399999999999996</v>
      </c>
    </row>
    <row r="2184" spans="2:10" s="2" customFormat="1" ht="14.25">
      <c r="B2184" s="12" t="s">
        <v>6941</v>
      </c>
      <c r="C2184" s="12" t="s">
        <v>6939</v>
      </c>
      <c r="D2184" s="12" t="s">
        <v>8656</v>
      </c>
      <c r="E2184" s="13" t="s">
        <v>5485</v>
      </c>
      <c r="F2184" s="13" t="s">
        <v>89</v>
      </c>
      <c r="G2184" s="13" t="s">
        <v>5486</v>
      </c>
      <c r="H2184" s="14">
        <v>404875</v>
      </c>
      <c r="I2184" s="14">
        <v>161950</v>
      </c>
      <c r="J2184" s="15">
        <v>0.4</v>
      </c>
    </row>
    <row r="2185" spans="2:10" s="2" customFormat="1" ht="14.25">
      <c r="B2185" s="12" t="s">
        <v>6941</v>
      </c>
      <c r="C2185" s="12" t="s">
        <v>6939</v>
      </c>
      <c r="D2185" s="12" t="s">
        <v>8657</v>
      </c>
      <c r="E2185" s="13" t="s">
        <v>5487</v>
      </c>
      <c r="F2185" s="13" t="s">
        <v>138</v>
      </c>
      <c r="G2185" s="13" t="s">
        <v>5488</v>
      </c>
      <c r="H2185" s="14">
        <v>1513610</v>
      </c>
      <c r="I2185" s="14">
        <v>474819.46</v>
      </c>
      <c r="J2185" s="15">
        <v>0.31370000198201653</v>
      </c>
    </row>
    <row r="2186" spans="2:10" s="2" customFormat="1" ht="14.25">
      <c r="B2186" s="12" t="s">
        <v>6941</v>
      </c>
      <c r="C2186" s="12" t="s">
        <v>6939</v>
      </c>
      <c r="D2186" s="12" t="s">
        <v>8655</v>
      </c>
      <c r="E2186" s="13" t="s">
        <v>5483</v>
      </c>
      <c r="F2186" s="13" t="s">
        <v>151</v>
      </c>
      <c r="G2186" s="13" t="s">
        <v>5489</v>
      </c>
      <c r="H2186" s="14">
        <v>248873</v>
      </c>
      <c r="I2186" s="14">
        <v>161767.45000000001</v>
      </c>
      <c r="J2186" s="15">
        <v>0.65</v>
      </c>
    </row>
    <row r="2187" spans="2:10" s="2" customFormat="1" ht="14.25">
      <c r="B2187" s="12" t="s">
        <v>6941</v>
      </c>
      <c r="C2187" s="12" t="s">
        <v>6939</v>
      </c>
      <c r="D2187" s="12" t="s">
        <v>8658</v>
      </c>
      <c r="E2187" s="13" t="s">
        <v>5490</v>
      </c>
      <c r="F2187" s="13" t="s">
        <v>138</v>
      </c>
      <c r="G2187" s="13" t="s">
        <v>5491</v>
      </c>
      <c r="H2187" s="14">
        <v>356103</v>
      </c>
      <c r="I2187" s="14">
        <v>89025.75</v>
      </c>
      <c r="J2187" s="15">
        <v>0.25</v>
      </c>
    </row>
    <row r="2188" spans="2:10" s="2" customFormat="1" ht="14.25">
      <c r="B2188" s="12" t="s">
        <v>6941</v>
      </c>
      <c r="C2188" s="12" t="s">
        <v>6939</v>
      </c>
      <c r="D2188" s="12" t="s">
        <v>8659</v>
      </c>
      <c r="E2188" s="13" t="s">
        <v>5492</v>
      </c>
      <c r="F2188" s="13" t="s">
        <v>6</v>
      </c>
      <c r="G2188" s="13" t="s">
        <v>5493</v>
      </c>
      <c r="H2188" s="14">
        <v>2003865</v>
      </c>
      <c r="I2188" s="14">
        <v>500966.25</v>
      </c>
      <c r="J2188" s="15">
        <v>0.25</v>
      </c>
    </row>
    <row r="2189" spans="2:10" s="2" customFormat="1" ht="14.25">
      <c r="B2189" s="12" t="s">
        <v>6941</v>
      </c>
      <c r="C2189" s="12" t="s">
        <v>6939</v>
      </c>
      <c r="D2189" s="12" t="s">
        <v>8660</v>
      </c>
      <c r="E2189" s="13" t="s">
        <v>5494</v>
      </c>
      <c r="F2189" s="13" t="s">
        <v>75</v>
      </c>
      <c r="G2189" s="13" t="s">
        <v>5495</v>
      </c>
      <c r="H2189" s="14">
        <v>87150</v>
      </c>
      <c r="I2189" s="14">
        <v>30502.5</v>
      </c>
      <c r="J2189" s="15">
        <v>0.35</v>
      </c>
    </row>
    <row r="2190" spans="2:10" s="2" customFormat="1" ht="14.25">
      <c r="B2190" s="12" t="s">
        <v>6941</v>
      </c>
      <c r="C2190" s="12" t="s">
        <v>6939</v>
      </c>
      <c r="D2190" s="12" t="s">
        <v>8661</v>
      </c>
      <c r="E2190" s="13" t="s">
        <v>5496</v>
      </c>
      <c r="F2190" s="13" t="s">
        <v>17</v>
      </c>
      <c r="G2190" s="13" t="s">
        <v>5497</v>
      </c>
      <c r="H2190" s="14">
        <v>118080</v>
      </c>
      <c r="I2190" s="14">
        <v>58142.59</v>
      </c>
      <c r="J2190" s="15">
        <v>0.49239998306233057</v>
      </c>
    </row>
    <row r="2191" spans="2:10" s="2" customFormat="1" ht="14.25">
      <c r="B2191" s="12" t="s">
        <v>6941</v>
      </c>
      <c r="C2191" s="12" t="s">
        <v>6939</v>
      </c>
      <c r="D2191" s="12" t="s">
        <v>8658</v>
      </c>
      <c r="E2191" s="13" t="s">
        <v>5498</v>
      </c>
      <c r="F2191" s="13" t="s">
        <v>89</v>
      </c>
      <c r="G2191" s="13" t="s">
        <v>5499</v>
      </c>
      <c r="H2191" s="14">
        <v>916667</v>
      </c>
      <c r="I2191" s="14">
        <v>229166.75</v>
      </c>
      <c r="J2191" s="15">
        <v>0.25</v>
      </c>
    </row>
    <row r="2192" spans="2:10" s="2" customFormat="1" ht="14.25">
      <c r="B2192" s="12" t="s">
        <v>6941</v>
      </c>
      <c r="C2192" s="12" t="s">
        <v>6939</v>
      </c>
      <c r="D2192" s="12" t="s">
        <v>8660</v>
      </c>
      <c r="E2192" s="13" t="s">
        <v>5494</v>
      </c>
      <c r="F2192" s="13" t="s">
        <v>138</v>
      </c>
      <c r="G2192" s="13" t="s">
        <v>5500</v>
      </c>
      <c r="H2192" s="14">
        <v>136000</v>
      </c>
      <c r="I2192" s="14">
        <v>47600</v>
      </c>
      <c r="J2192" s="15">
        <v>0.35</v>
      </c>
    </row>
    <row r="2193" spans="2:10" s="2" customFormat="1" ht="14.25">
      <c r="B2193" s="12" t="s">
        <v>6941</v>
      </c>
      <c r="C2193" s="12" t="s">
        <v>6939</v>
      </c>
      <c r="D2193" s="12" t="s">
        <v>8660</v>
      </c>
      <c r="E2193" s="13" t="s">
        <v>5494</v>
      </c>
      <c r="F2193" s="13" t="s">
        <v>89</v>
      </c>
      <c r="G2193" s="13" t="s">
        <v>5501</v>
      </c>
      <c r="H2193" s="14">
        <v>148987.69</v>
      </c>
      <c r="I2193" s="14">
        <v>83611.891627999998</v>
      </c>
      <c r="J2193" s="15">
        <v>0.56119999999999992</v>
      </c>
    </row>
    <row r="2194" spans="2:10" s="2" customFormat="1" ht="14.25">
      <c r="B2194" s="12" t="s">
        <v>6941</v>
      </c>
      <c r="C2194" s="12" t="s">
        <v>6939</v>
      </c>
      <c r="D2194" s="12" t="s">
        <v>5502</v>
      </c>
      <c r="E2194" s="13" t="s">
        <v>5503</v>
      </c>
      <c r="F2194" s="13" t="s">
        <v>138</v>
      </c>
      <c r="G2194" s="13" t="s">
        <v>5504</v>
      </c>
      <c r="H2194" s="14">
        <v>32300</v>
      </c>
      <c r="I2194" s="14">
        <v>21421.360000000001</v>
      </c>
      <c r="J2194" s="15">
        <v>0.66320000000000001</v>
      </c>
    </row>
    <row r="2195" spans="2:10" s="2" customFormat="1" ht="14.25">
      <c r="B2195" s="12" t="s">
        <v>6941</v>
      </c>
      <c r="C2195" s="12" t="s">
        <v>6939</v>
      </c>
      <c r="D2195" s="12" t="s">
        <v>5505</v>
      </c>
      <c r="E2195" s="13" t="s">
        <v>5506</v>
      </c>
      <c r="F2195" s="13" t="s">
        <v>127</v>
      </c>
      <c r="G2195" s="13" t="s">
        <v>5507</v>
      </c>
      <c r="H2195" s="14">
        <v>596000</v>
      </c>
      <c r="I2195" s="14">
        <v>208600</v>
      </c>
      <c r="J2195" s="15">
        <v>0.35</v>
      </c>
    </row>
    <row r="2196" spans="2:10" s="2" customFormat="1" ht="14.25">
      <c r="B2196" s="12" t="s">
        <v>6941</v>
      </c>
      <c r="C2196" s="12" t="s">
        <v>6939</v>
      </c>
      <c r="D2196" s="12" t="s">
        <v>5508</v>
      </c>
      <c r="E2196" s="13" t="s">
        <v>5509</v>
      </c>
      <c r="F2196" s="13" t="s">
        <v>89</v>
      </c>
      <c r="G2196" s="13" t="s">
        <v>5510</v>
      </c>
      <c r="H2196" s="14">
        <v>151510</v>
      </c>
      <c r="I2196" s="14">
        <v>106057</v>
      </c>
      <c r="J2196" s="15">
        <v>0.7</v>
      </c>
    </row>
    <row r="2197" spans="2:10" s="2" customFormat="1" ht="14.25">
      <c r="B2197" s="12" t="s">
        <v>6941</v>
      </c>
      <c r="C2197" s="12" t="s">
        <v>6939</v>
      </c>
      <c r="D2197" s="12" t="s">
        <v>8662</v>
      </c>
      <c r="E2197" s="13" t="s">
        <v>5511</v>
      </c>
      <c r="F2197" s="13" t="s">
        <v>89</v>
      </c>
      <c r="G2197" s="13" t="s">
        <v>5512</v>
      </c>
      <c r="H2197" s="14">
        <v>395000</v>
      </c>
      <c r="I2197" s="14">
        <v>138250</v>
      </c>
      <c r="J2197" s="15">
        <v>0.35</v>
      </c>
    </row>
    <row r="2198" spans="2:10" s="2" customFormat="1" ht="14.25">
      <c r="B2198" s="12" t="s">
        <v>6941</v>
      </c>
      <c r="C2198" s="12" t="s">
        <v>6939</v>
      </c>
      <c r="D2198" s="12" t="s">
        <v>8663</v>
      </c>
      <c r="E2198" s="13" t="s">
        <v>5513</v>
      </c>
      <c r="F2198" s="13" t="s">
        <v>6</v>
      </c>
      <c r="G2198" s="13" t="s">
        <v>5514</v>
      </c>
      <c r="H2198" s="14">
        <v>281250</v>
      </c>
      <c r="I2198" s="14">
        <v>84375</v>
      </c>
      <c r="J2198" s="15">
        <v>0.3</v>
      </c>
    </row>
    <row r="2199" spans="2:10" s="2" customFormat="1" ht="14.25">
      <c r="B2199" s="12" t="s">
        <v>6941</v>
      </c>
      <c r="C2199" s="12" t="s">
        <v>6939</v>
      </c>
      <c r="D2199" s="12" t="s">
        <v>9620</v>
      </c>
      <c r="E2199" s="13" t="s">
        <v>5479</v>
      </c>
      <c r="F2199" s="13" t="s">
        <v>151</v>
      </c>
      <c r="G2199" s="13" t="s">
        <v>5515</v>
      </c>
      <c r="H2199" s="14">
        <v>880000</v>
      </c>
      <c r="I2199" s="14">
        <v>184800</v>
      </c>
      <c r="J2199" s="15">
        <v>0.21</v>
      </c>
    </row>
    <row r="2200" spans="2:10" s="2" customFormat="1" ht="14.25">
      <c r="B2200" s="12" t="s">
        <v>6941</v>
      </c>
      <c r="C2200" s="12" t="s">
        <v>6939</v>
      </c>
      <c r="D2200" s="12" t="s">
        <v>8664</v>
      </c>
      <c r="E2200" s="13" t="s">
        <v>5516</v>
      </c>
      <c r="F2200" s="13" t="s">
        <v>138</v>
      </c>
      <c r="G2200" s="13" t="s">
        <v>5517</v>
      </c>
      <c r="H2200" s="14">
        <v>36877</v>
      </c>
      <c r="I2200" s="14">
        <v>22126.2</v>
      </c>
      <c r="J2200" s="15">
        <v>0.6</v>
      </c>
    </row>
    <row r="2201" spans="2:10" s="2" customFormat="1" ht="14.25">
      <c r="B2201" s="12" t="s">
        <v>6941</v>
      </c>
      <c r="C2201" s="12" t="s">
        <v>6939</v>
      </c>
      <c r="D2201" s="12" t="s">
        <v>8665</v>
      </c>
      <c r="E2201" s="13" t="s">
        <v>5518</v>
      </c>
      <c r="F2201" s="13" t="s">
        <v>89</v>
      </c>
      <c r="G2201" s="13" t="s">
        <v>5519</v>
      </c>
      <c r="H2201" s="14">
        <v>22397</v>
      </c>
      <c r="I2201" s="14">
        <v>6980.4</v>
      </c>
      <c r="J2201" s="15">
        <v>0.35</v>
      </c>
    </row>
    <row r="2202" spans="2:10" s="2" customFormat="1" ht="14.25">
      <c r="B2202" s="12" t="s">
        <v>6941</v>
      </c>
      <c r="C2202" s="12" t="s">
        <v>6939</v>
      </c>
      <c r="D2202" s="12" t="s">
        <v>8666</v>
      </c>
      <c r="E2202" s="13" t="s">
        <v>5520</v>
      </c>
      <c r="F2202" s="13" t="s">
        <v>113</v>
      </c>
      <c r="G2202" s="13" t="s">
        <v>5521</v>
      </c>
      <c r="H2202" s="14">
        <v>41917</v>
      </c>
      <c r="I2202" s="14">
        <v>23961.670000000002</v>
      </c>
      <c r="J2202" s="15">
        <v>0.70090011212634495</v>
      </c>
    </row>
    <row r="2203" spans="2:10" s="2" customFormat="1" ht="14.25">
      <c r="B2203" s="12" t="s">
        <v>6941</v>
      </c>
      <c r="C2203" s="12" t="s">
        <v>6939</v>
      </c>
      <c r="D2203" s="12" t="s">
        <v>8667</v>
      </c>
      <c r="E2203" s="13" t="s">
        <v>5522</v>
      </c>
      <c r="F2203" s="13" t="s">
        <v>127</v>
      </c>
      <c r="G2203" s="13" t="s">
        <v>5523</v>
      </c>
      <c r="H2203" s="14">
        <v>206165</v>
      </c>
      <c r="I2203" s="14">
        <v>103082.5</v>
      </c>
      <c r="J2203" s="15">
        <v>0.5</v>
      </c>
    </row>
    <row r="2204" spans="2:10" s="2" customFormat="1" ht="14.25">
      <c r="B2204" s="12" t="s">
        <v>6941</v>
      </c>
      <c r="C2204" s="12" t="s">
        <v>6939</v>
      </c>
      <c r="D2204" s="12" t="s">
        <v>8668</v>
      </c>
      <c r="E2204" s="13" t="s">
        <v>5524</v>
      </c>
      <c r="F2204" s="13" t="s">
        <v>6</v>
      </c>
      <c r="G2204" s="13" t="s">
        <v>5525</v>
      </c>
      <c r="H2204" s="14">
        <v>778455.75</v>
      </c>
      <c r="I2204" s="14">
        <v>155691.15</v>
      </c>
      <c r="J2204" s="15">
        <v>0.19999999999999998</v>
      </c>
    </row>
    <row r="2205" spans="2:10" s="2" customFormat="1" ht="14.25">
      <c r="B2205" s="12" t="s">
        <v>6230</v>
      </c>
      <c r="C2205" s="12" t="s">
        <v>6231</v>
      </c>
      <c r="D2205" s="12" t="s">
        <v>8669</v>
      </c>
      <c r="E2205" s="13" t="s">
        <v>6232</v>
      </c>
      <c r="F2205" s="13" t="s">
        <v>138</v>
      </c>
      <c r="G2205" s="13" t="s">
        <v>6233</v>
      </c>
      <c r="H2205" s="14">
        <v>135602</v>
      </c>
      <c r="I2205" s="14">
        <v>108482</v>
      </c>
      <c r="J2205" s="15">
        <v>0.80000294980899989</v>
      </c>
    </row>
    <row r="2206" spans="2:10" s="2" customFormat="1" ht="14.25">
      <c r="B2206" s="12" t="s">
        <v>6230</v>
      </c>
      <c r="C2206" s="12" t="s">
        <v>6231</v>
      </c>
      <c r="D2206" s="12" t="s">
        <v>8669</v>
      </c>
      <c r="E2206" s="13" t="s">
        <v>6232</v>
      </c>
      <c r="F2206" s="13" t="s">
        <v>89</v>
      </c>
      <c r="G2206" s="13" t="s">
        <v>6234</v>
      </c>
      <c r="H2206" s="14">
        <v>238687</v>
      </c>
      <c r="I2206" s="14">
        <v>190950</v>
      </c>
      <c r="J2206" s="15">
        <v>0.80000167583488002</v>
      </c>
    </row>
    <row r="2207" spans="2:10" s="2" customFormat="1" ht="14.25">
      <c r="B2207" s="12" t="s">
        <v>6230</v>
      </c>
      <c r="C2207" s="12" t="s">
        <v>6231</v>
      </c>
      <c r="D2207" s="12" t="s">
        <v>8669</v>
      </c>
      <c r="E2207" s="13" t="s">
        <v>6232</v>
      </c>
      <c r="F2207" s="13" t="s">
        <v>75</v>
      </c>
      <c r="G2207" s="13" t="s">
        <v>6235</v>
      </c>
      <c r="H2207" s="14">
        <v>96968</v>
      </c>
      <c r="I2207" s="14">
        <v>77574</v>
      </c>
      <c r="J2207" s="15">
        <v>0.79999587492781121</v>
      </c>
    </row>
    <row r="2208" spans="2:10" s="2" customFormat="1" ht="14.25">
      <c r="B2208" s="12" t="s">
        <v>6230</v>
      </c>
      <c r="C2208" s="12" t="s">
        <v>6231</v>
      </c>
      <c r="D2208" s="12" t="s">
        <v>6236</v>
      </c>
      <c r="E2208" s="13" t="s">
        <v>6237</v>
      </c>
      <c r="F2208" s="13" t="s">
        <v>17</v>
      </c>
      <c r="G2208" s="13" t="s">
        <v>6238</v>
      </c>
      <c r="H2208" s="14">
        <v>660000</v>
      </c>
      <c r="I2208" s="14">
        <v>300000</v>
      </c>
      <c r="J2208" s="15">
        <v>0.45454545454545453</v>
      </c>
    </row>
    <row r="2209" spans="2:10" s="2" customFormat="1" ht="14.25">
      <c r="B2209" s="12" t="s">
        <v>6230</v>
      </c>
      <c r="C2209" s="12" t="s">
        <v>6231</v>
      </c>
      <c r="D2209" s="12" t="s">
        <v>8670</v>
      </c>
      <c r="E2209" s="13" t="s">
        <v>6239</v>
      </c>
      <c r="F2209" s="13" t="s">
        <v>96</v>
      </c>
      <c r="G2209" s="13" t="s">
        <v>6240</v>
      </c>
      <c r="H2209" s="14">
        <v>32073</v>
      </c>
      <c r="I2209" s="14">
        <v>14532</v>
      </c>
      <c r="J2209" s="15">
        <v>0.45309138527733606</v>
      </c>
    </row>
    <row r="2210" spans="2:10" s="2" customFormat="1" ht="14.25">
      <c r="B2210" s="12" t="s">
        <v>6230</v>
      </c>
      <c r="C2210" s="12" t="s">
        <v>6231</v>
      </c>
      <c r="D2210" s="12" t="s">
        <v>8671</v>
      </c>
      <c r="E2210" s="13" t="s">
        <v>6241</v>
      </c>
      <c r="F2210" s="13" t="s">
        <v>89</v>
      </c>
      <c r="G2210" s="13" t="s">
        <v>6242</v>
      </c>
      <c r="H2210" s="14">
        <v>1500000</v>
      </c>
      <c r="I2210" s="14">
        <v>100000</v>
      </c>
      <c r="J2210" s="15">
        <v>6.6666666666666666E-2</v>
      </c>
    </row>
    <row r="2211" spans="2:10" s="2" customFormat="1" ht="14.25">
      <c r="B2211" s="12" t="s">
        <v>6230</v>
      </c>
      <c r="C2211" s="12" t="s">
        <v>6231</v>
      </c>
      <c r="D2211" s="12" t="s">
        <v>8671</v>
      </c>
      <c r="E2211" s="13" t="s">
        <v>6241</v>
      </c>
      <c r="F2211" s="13" t="s">
        <v>89</v>
      </c>
      <c r="G2211" s="13" t="s">
        <v>6243</v>
      </c>
      <c r="H2211" s="14">
        <v>383300</v>
      </c>
      <c r="I2211" s="14">
        <v>100000</v>
      </c>
      <c r="J2211" s="15">
        <v>0.26089225150013046</v>
      </c>
    </row>
    <row r="2212" spans="2:10" s="2" customFormat="1" ht="14.25">
      <c r="B2212" s="12" t="s">
        <v>6230</v>
      </c>
      <c r="C2212" s="12" t="s">
        <v>6231</v>
      </c>
      <c r="D2212" s="12" t="s">
        <v>8672</v>
      </c>
      <c r="E2212" s="13" t="s">
        <v>6244</v>
      </c>
      <c r="F2212" s="13" t="s">
        <v>89</v>
      </c>
      <c r="G2212" s="13" t="s">
        <v>6245</v>
      </c>
      <c r="H2212" s="14">
        <v>1224755</v>
      </c>
      <c r="I2212" s="14">
        <v>105423</v>
      </c>
      <c r="J2212" s="15">
        <v>8.6076807198174329E-2</v>
      </c>
    </row>
    <row r="2213" spans="2:10" s="2" customFormat="1" ht="14.25">
      <c r="B2213" s="12" t="s">
        <v>6230</v>
      </c>
      <c r="C2213" s="12" t="s">
        <v>6231</v>
      </c>
      <c r="D2213" s="12" t="s">
        <v>6246</v>
      </c>
      <c r="E2213" s="13" t="s">
        <v>6247</v>
      </c>
      <c r="F2213" s="13" t="s">
        <v>89</v>
      </c>
      <c r="G2213" s="13" t="s">
        <v>6248</v>
      </c>
      <c r="H2213" s="14">
        <v>2349525.77</v>
      </c>
      <c r="I2213" s="14">
        <v>1175000</v>
      </c>
      <c r="J2213" s="15">
        <v>0.50010092036572984</v>
      </c>
    </row>
    <row r="2214" spans="2:10" s="2" customFormat="1" ht="14.25">
      <c r="B2214" s="12" t="s">
        <v>6230</v>
      </c>
      <c r="C2214" s="12" t="s">
        <v>6231</v>
      </c>
      <c r="D2214" s="12" t="s">
        <v>6246</v>
      </c>
      <c r="E2214" s="13" t="s">
        <v>6247</v>
      </c>
      <c r="F2214" s="13" t="s">
        <v>89</v>
      </c>
      <c r="G2214" s="13" t="s">
        <v>6249</v>
      </c>
      <c r="H2214" s="14">
        <v>613700</v>
      </c>
      <c r="I2214" s="14">
        <v>485000</v>
      </c>
      <c r="J2214" s="15">
        <v>0.79028841453478893</v>
      </c>
    </row>
    <row r="2215" spans="2:10" s="2" customFormat="1" ht="14.25">
      <c r="B2215" s="12" t="s">
        <v>6230</v>
      </c>
      <c r="C2215" s="12" t="s">
        <v>6231</v>
      </c>
      <c r="D2215" s="12" t="s">
        <v>6250</v>
      </c>
      <c r="E2215" s="13" t="s">
        <v>6251</v>
      </c>
      <c r="F2215" s="13" t="s">
        <v>75</v>
      </c>
      <c r="G2215" s="13" t="s">
        <v>6252</v>
      </c>
      <c r="H2215" s="14">
        <v>2517195.7799999998</v>
      </c>
      <c r="I2215" s="14">
        <v>300000</v>
      </c>
      <c r="J2215" s="15">
        <v>0.11918024111735959</v>
      </c>
    </row>
    <row r="2216" spans="2:10" s="2" customFormat="1" ht="14.25">
      <c r="B2216" s="12" t="s">
        <v>6230</v>
      </c>
      <c r="C2216" s="12" t="s">
        <v>6231</v>
      </c>
      <c r="D2216" s="12" t="s">
        <v>8673</v>
      </c>
      <c r="E2216" s="13" t="s">
        <v>6253</v>
      </c>
      <c r="F2216" s="13" t="s">
        <v>89</v>
      </c>
      <c r="G2216" s="13" t="s">
        <v>6254</v>
      </c>
      <c r="H2216" s="14">
        <v>289820</v>
      </c>
      <c r="I2216" s="14">
        <v>144910</v>
      </c>
      <c r="J2216" s="15">
        <v>0.5</v>
      </c>
    </row>
    <row r="2217" spans="2:10" s="2" customFormat="1" ht="14.25">
      <c r="B2217" s="12" t="s">
        <v>6230</v>
      </c>
      <c r="C2217" s="12" t="s">
        <v>6231</v>
      </c>
      <c r="D2217" s="12" t="s">
        <v>8674</v>
      </c>
      <c r="E2217" s="13" t="s">
        <v>6255</v>
      </c>
      <c r="F2217" s="13" t="s">
        <v>96</v>
      </c>
      <c r="G2217" s="13" t="s">
        <v>6256</v>
      </c>
      <c r="H2217" s="14">
        <v>35216</v>
      </c>
      <c r="I2217" s="14">
        <v>17618</v>
      </c>
      <c r="J2217" s="15">
        <v>0.50028396183552926</v>
      </c>
    </row>
    <row r="2218" spans="2:10" s="2" customFormat="1" ht="14.25">
      <c r="B2218" s="12" t="s">
        <v>6230</v>
      </c>
      <c r="C2218" s="12" t="s">
        <v>6257</v>
      </c>
      <c r="D2218" s="12" t="s">
        <v>8675</v>
      </c>
      <c r="E2218" s="13" t="s">
        <v>1899</v>
      </c>
      <c r="F2218" s="13" t="s">
        <v>151</v>
      </c>
      <c r="G2218" s="13" t="s">
        <v>6258</v>
      </c>
      <c r="H2218" s="14">
        <v>229600</v>
      </c>
      <c r="I2218" s="14">
        <v>123793</v>
      </c>
      <c r="J2218" s="15">
        <v>0.53916811846689894</v>
      </c>
    </row>
    <row r="2219" spans="2:10" s="2" customFormat="1" ht="14.25">
      <c r="B2219" s="12" t="s">
        <v>6230</v>
      </c>
      <c r="C2219" s="12" t="s">
        <v>6257</v>
      </c>
      <c r="D2219" s="12" t="s">
        <v>8676</v>
      </c>
      <c r="E2219" s="13" t="s">
        <v>6259</v>
      </c>
      <c r="F2219" s="13" t="s">
        <v>96</v>
      </c>
      <c r="G2219" s="13" t="s">
        <v>6260</v>
      </c>
      <c r="H2219" s="14">
        <v>37318.67</v>
      </c>
      <c r="I2219" s="14">
        <v>7464</v>
      </c>
      <c r="J2219" s="15">
        <v>0.20000712779957058</v>
      </c>
    </row>
    <row r="2220" spans="2:10" s="2" customFormat="1" ht="14.25">
      <c r="B2220" s="12" t="s">
        <v>6230</v>
      </c>
      <c r="C2220" s="12" t="s">
        <v>6257</v>
      </c>
      <c r="D2220" s="12" t="s">
        <v>8676</v>
      </c>
      <c r="E2220" s="13" t="s">
        <v>6259</v>
      </c>
      <c r="F2220" s="13" t="s">
        <v>151</v>
      </c>
      <c r="G2220" s="13" t="s">
        <v>6261</v>
      </c>
      <c r="H2220" s="14">
        <v>200292.95</v>
      </c>
      <c r="I2220" s="14">
        <v>40059</v>
      </c>
      <c r="J2220" s="15">
        <v>0.2000020470016543</v>
      </c>
    </row>
    <row r="2221" spans="2:10" s="2" customFormat="1" ht="14.25">
      <c r="B2221" s="12" t="s">
        <v>6230</v>
      </c>
      <c r="C2221" s="12" t="s">
        <v>6257</v>
      </c>
      <c r="D2221" s="12" t="s">
        <v>8677</v>
      </c>
      <c r="E2221" s="13" t="s">
        <v>6262</v>
      </c>
      <c r="F2221" s="13" t="s">
        <v>138</v>
      </c>
      <c r="G2221" s="13" t="s">
        <v>6263</v>
      </c>
      <c r="H2221" s="14">
        <v>35004.14</v>
      </c>
      <c r="I2221" s="14">
        <v>17502</v>
      </c>
      <c r="J2221" s="15">
        <v>0.49999800023654345</v>
      </c>
    </row>
    <row r="2222" spans="2:10" s="2" customFormat="1" ht="14.25">
      <c r="B2222" s="12" t="s">
        <v>6230</v>
      </c>
      <c r="C2222" s="12" t="s">
        <v>6257</v>
      </c>
      <c r="D2222" s="12" t="s">
        <v>8677</v>
      </c>
      <c r="E2222" s="13" t="s">
        <v>6262</v>
      </c>
      <c r="F2222" s="13" t="s">
        <v>138</v>
      </c>
      <c r="G2222" s="13" t="s">
        <v>6264</v>
      </c>
      <c r="H2222" s="14">
        <v>14875.2</v>
      </c>
      <c r="I2222" s="14">
        <v>2975</v>
      </c>
      <c r="J2222" s="15">
        <v>0.19999731096052489</v>
      </c>
    </row>
    <row r="2223" spans="2:10" s="2" customFormat="1" ht="14.25">
      <c r="B2223" s="12" t="s">
        <v>6230</v>
      </c>
      <c r="C2223" s="12" t="s">
        <v>6257</v>
      </c>
      <c r="D2223" s="12" t="s">
        <v>6265</v>
      </c>
      <c r="E2223" s="13" t="s">
        <v>6266</v>
      </c>
      <c r="F2223" s="13" t="s">
        <v>75</v>
      </c>
      <c r="G2223" s="13" t="s">
        <v>6267</v>
      </c>
      <c r="H2223" s="14">
        <v>276849.82</v>
      </c>
      <c r="I2223" s="14">
        <v>68655</v>
      </c>
      <c r="J2223" s="15">
        <v>0.24798643538941076</v>
      </c>
    </row>
    <row r="2224" spans="2:10" s="2" customFormat="1" ht="14.25">
      <c r="B2224" s="12" t="s">
        <v>6230</v>
      </c>
      <c r="C2224" s="12" t="s">
        <v>6257</v>
      </c>
      <c r="D2224" s="12" t="s">
        <v>8678</v>
      </c>
      <c r="E2224" s="13" t="s">
        <v>6268</v>
      </c>
      <c r="F2224" s="13" t="s">
        <v>96</v>
      </c>
      <c r="G2224" s="13" t="s">
        <v>6269</v>
      </c>
      <c r="H2224" s="14">
        <v>46040</v>
      </c>
      <c r="I2224" s="14">
        <v>23020</v>
      </c>
      <c r="J2224" s="15">
        <v>0.5</v>
      </c>
    </row>
    <row r="2225" spans="2:10" s="2" customFormat="1" ht="14.25">
      <c r="B2225" s="12" t="s">
        <v>6230</v>
      </c>
      <c r="C2225" s="12" t="s">
        <v>6257</v>
      </c>
      <c r="D2225" s="12" t="s">
        <v>8679</v>
      </c>
      <c r="E2225" s="13" t="s">
        <v>6270</v>
      </c>
      <c r="F2225" s="13" t="s">
        <v>89</v>
      </c>
      <c r="G2225" s="13" t="s">
        <v>6271</v>
      </c>
      <c r="H2225" s="14">
        <v>947885.84</v>
      </c>
      <c r="I2225" s="14">
        <v>132704</v>
      </c>
      <c r="J2225" s="15">
        <v>0.1399999814323632</v>
      </c>
    </row>
    <row r="2226" spans="2:10" s="2" customFormat="1" ht="14.25">
      <c r="B2226" s="12" t="s">
        <v>6230</v>
      </c>
      <c r="C2226" s="12" t="s">
        <v>6257</v>
      </c>
      <c r="D2226" s="12" t="s">
        <v>8680</v>
      </c>
      <c r="E2226" s="13" t="s">
        <v>6272</v>
      </c>
      <c r="F2226" s="13" t="s">
        <v>151</v>
      </c>
      <c r="G2226" s="13" t="s">
        <v>6273</v>
      </c>
      <c r="H2226" s="14">
        <v>48182.55</v>
      </c>
      <c r="I2226" s="14">
        <v>28910</v>
      </c>
      <c r="J2226" s="15">
        <v>0.60000975456882211</v>
      </c>
    </row>
    <row r="2227" spans="2:10" s="2" customFormat="1" ht="14.25">
      <c r="B2227" s="12" t="s">
        <v>6230</v>
      </c>
      <c r="C2227" s="12" t="s">
        <v>6257</v>
      </c>
      <c r="D2227" s="12" t="s">
        <v>8680</v>
      </c>
      <c r="E2227" s="13" t="s">
        <v>6272</v>
      </c>
      <c r="F2227" s="13" t="s">
        <v>151</v>
      </c>
      <c r="G2227" s="13" t="s">
        <v>6274</v>
      </c>
      <c r="H2227" s="14">
        <v>61078.35</v>
      </c>
      <c r="I2227" s="14">
        <v>36646</v>
      </c>
      <c r="J2227" s="15">
        <v>0.59998346386239976</v>
      </c>
    </row>
    <row r="2228" spans="2:10" s="2" customFormat="1" ht="14.25">
      <c r="B2228" s="12" t="s">
        <v>6230</v>
      </c>
      <c r="C2228" s="12" t="s">
        <v>6257</v>
      </c>
      <c r="D2228" s="12" t="s">
        <v>8681</v>
      </c>
      <c r="E2228" s="13" t="s">
        <v>6275</v>
      </c>
      <c r="F2228" s="13" t="s">
        <v>138</v>
      </c>
      <c r="G2228" s="13" t="s">
        <v>6276</v>
      </c>
      <c r="H2228" s="14">
        <v>4850644.93</v>
      </c>
      <c r="I2228" s="14">
        <v>722134</v>
      </c>
      <c r="J2228" s="15">
        <v>0.14887381171394048</v>
      </c>
    </row>
    <row r="2229" spans="2:10" s="2" customFormat="1" ht="14.25">
      <c r="B2229" s="12" t="s">
        <v>6230</v>
      </c>
      <c r="C2229" s="12" t="s">
        <v>6257</v>
      </c>
      <c r="D2229" s="12" t="s">
        <v>8682</v>
      </c>
      <c r="E2229" s="13" t="s">
        <v>6277</v>
      </c>
      <c r="F2229" s="13" t="s">
        <v>138</v>
      </c>
      <c r="G2229" s="13" t="s">
        <v>6278</v>
      </c>
      <c r="H2229" s="14">
        <v>133660.49</v>
      </c>
      <c r="I2229" s="14">
        <v>66830</v>
      </c>
      <c r="J2229" s="15">
        <v>0.4999981669975922</v>
      </c>
    </row>
    <row r="2230" spans="2:10" s="2" customFormat="1" ht="14.25">
      <c r="B2230" s="12" t="s">
        <v>6230</v>
      </c>
      <c r="C2230" s="12" t="s">
        <v>6257</v>
      </c>
      <c r="D2230" s="12" t="s">
        <v>8683</v>
      </c>
      <c r="E2230" s="13" t="s">
        <v>6279</v>
      </c>
      <c r="F2230" s="13" t="s">
        <v>138</v>
      </c>
      <c r="G2230" s="13" t="s">
        <v>6280</v>
      </c>
      <c r="H2230" s="14">
        <v>9282.98</v>
      </c>
      <c r="I2230" s="14">
        <v>7426</v>
      </c>
      <c r="J2230" s="15">
        <v>0.79995863397314226</v>
      </c>
    </row>
    <row r="2231" spans="2:10" s="2" customFormat="1" ht="14.25">
      <c r="B2231" s="12" t="s">
        <v>6230</v>
      </c>
      <c r="C2231" s="12" t="s">
        <v>6257</v>
      </c>
      <c r="D2231" s="12" t="s">
        <v>8684</v>
      </c>
      <c r="E2231" s="13" t="s">
        <v>6281</v>
      </c>
      <c r="F2231" s="13" t="s">
        <v>151</v>
      </c>
      <c r="G2231" s="13" t="s">
        <v>6282</v>
      </c>
      <c r="H2231" s="14">
        <v>68270.080000000002</v>
      </c>
      <c r="I2231" s="14">
        <v>17068</v>
      </c>
      <c r="J2231" s="15">
        <v>0.25000703089845505</v>
      </c>
    </row>
    <row r="2232" spans="2:10" s="2" customFormat="1" ht="14.25">
      <c r="B2232" s="12" t="s">
        <v>6230</v>
      </c>
      <c r="C2232" s="12" t="s">
        <v>6257</v>
      </c>
      <c r="D2232" s="12" t="s">
        <v>9696</v>
      </c>
      <c r="E2232" s="13" t="s">
        <v>6283</v>
      </c>
      <c r="F2232" s="13" t="s">
        <v>17</v>
      </c>
      <c r="G2232" s="13" t="s">
        <v>6284</v>
      </c>
      <c r="H2232" s="14">
        <v>102122.52</v>
      </c>
      <c r="I2232" s="14">
        <v>61274</v>
      </c>
      <c r="J2232" s="15">
        <v>0.60000477857381507</v>
      </c>
    </row>
    <row r="2233" spans="2:10" s="2" customFormat="1" ht="14.25">
      <c r="B2233" s="12" t="s">
        <v>6230</v>
      </c>
      <c r="C2233" s="12" t="s">
        <v>6257</v>
      </c>
      <c r="D2233" s="12" t="s">
        <v>8685</v>
      </c>
      <c r="E2233" s="13" t="s">
        <v>6285</v>
      </c>
      <c r="F2233" s="13" t="s">
        <v>138</v>
      </c>
      <c r="G2233" s="13" t="s">
        <v>6286</v>
      </c>
      <c r="H2233" s="14">
        <v>29004.74</v>
      </c>
      <c r="I2233" s="14">
        <v>7251</v>
      </c>
      <c r="J2233" s="15">
        <v>0.24999362173217204</v>
      </c>
    </row>
    <row r="2234" spans="2:10" s="2" customFormat="1" ht="14.25">
      <c r="B2234" s="12" t="s">
        <v>6230</v>
      </c>
      <c r="C2234" s="12" t="s">
        <v>6257</v>
      </c>
      <c r="D2234" s="12" t="s">
        <v>8686</v>
      </c>
      <c r="E2234" s="13" t="s">
        <v>6287</v>
      </c>
      <c r="F2234" s="13" t="s">
        <v>89</v>
      </c>
      <c r="G2234" s="13" t="s">
        <v>6288</v>
      </c>
      <c r="H2234" s="14">
        <v>222504.25</v>
      </c>
      <c r="I2234" s="14">
        <v>66696</v>
      </c>
      <c r="J2234" s="15">
        <v>0.29975157777885142</v>
      </c>
    </row>
    <row r="2235" spans="2:10" s="2" customFormat="1" ht="14.25">
      <c r="B2235" s="12" t="s">
        <v>6230</v>
      </c>
      <c r="C2235" s="12" t="s">
        <v>6257</v>
      </c>
      <c r="D2235" s="12" t="s">
        <v>8687</v>
      </c>
      <c r="E2235" s="13" t="s">
        <v>6289</v>
      </c>
      <c r="F2235" s="13" t="s">
        <v>138</v>
      </c>
      <c r="G2235" s="13" t="s">
        <v>6290</v>
      </c>
      <c r="H2235" s="14">
        <v>18253.71</v>
      </c>
      <c r="I2235" s="14">
        <v>10952</v>
      </c>
      <c r="J2235" s="15">
        <v>0.59998761895526997</v>
      </c>
    </row>
    <row r="2236" spans="2:10" s="2" customFormat="1" ht="14.25">
      <c r="B2236" s="12" t="s">
        <v>6230</v>
      </c>
      <c r="C2236" s="12" t="s">
        <v>6257</v>
      </c>
      <c r="D2236" s="12" t="s">
        <v>8688</v>
      </c>
      <c r="E2236" s="13" t="s">
        <v>6291</v>
      </c>
      <c r="F2236" s="13" t="s">
        <v>96</v>
      </c>
      <c r="G2236" s="13" t="s">
        <v>6292</v>
      </c>
      <c r="H2236" s="14">
        <v>2443</v>
      </c>
      <c r="I2236" s="14">
        <v>1954</v>
      </c>
      <c r="J2236" s="15">
        <v>0.79983626688497744</v>
      </c>
    </row>
    <row r="2237" spans="2:10" s="2" customFormat="1" ht="14.25">
      <c r="B2237" s="12" t="s">
        <v>6230</v>
      </c>
      <c r="C2237" s="12" t="s">
        <v>6257</v>
      </c>
      <c r="D2237" s="12" t="s">
        <v>8689</v>
      </c>
      <c r="E2237" s="13" t="s">
        <v>6293</v>
      </c>
      <c r="F2237" s="13" t="s">
        <v>89</v>
      </c>
      <c r="G2237" s="13" t="s">
        <v>6294</v>
      </c>
      <c r="H2237" s="14">
        <v>2312634.2999999998</v>
      </c>
      <c r="I2237" s="14">
        <v>462527</v>
      </c>
      <c r="J2237" s="15">
        <v>0.20000006053702482</v>
      </c>
    </row>
    <row r="2238" spans="2:10" s="2" customFormat="1" ht="14.25">
      <c r="B2238" s="12" t="s">
        <v>6230</v>
      </c>
      <c r="C2238" s="12" t="s">
        <v>6257</v>
      </c>
      <c r="D2238" s="12" t="s">
        <v>8689</v>
      </c>
      <c r="E2238" s="13" t="s">
        <v>6293</v>
      </c>
      <c r="F2238" s="13" t="s">
        <v>138</v>
      </c>
      <c r="G2238" s="13" t="s">
        <v>6295</v>
      </c>
      <c r="H2238" s="14">
        <v>1171885</v>
      </c>
      <c r="I2238" s="14">
        <v>125000</v>
      </c>
      <c r="J2238" s="15">
        <v>0.1066657564522116</v>
      </c>
    </row>
    <row r="2239" spans="2:10" s="2" customFormat="1" ht="14.25">
      <c r="B2239" s="12" t="s">
        <v>6230</v>
      </c>
      <c r="C2239" s="12" t="s">
        <v>6257</v>
      </c>
      <c r="D2239" s="12" t="s">
        <v>8690</v>
      </c>
      <c r="E2239" s="13" t="s">
        <v>6296</v>
      </c>
      <c r="F2239" s="13" t="s">
        <v>151</v>
      </c>
      <c r="G2239" s="13" t="s">
        <v>6297</v>
      </c>
      <c r="H2239" s="14">
        <v>22082</v>
      </c>
      <c r="I2239" s="14">
        <v>17665</v>
      </c>
      <c r="J2239" s="15">
        <v>0.79997282854813878</v>
      </c>
    </row>
    <row r="2240" spans="2:10" s="2" customFormat="1" ht="14.25">
      <c r="B2240" s="12" t="s">
        <v>6230</v>
      </c>
      <c r="C2240" s="12" t="s">
        <v>6257</v>
      </c>
      <c r="D2240" s="12" t="s">
        <v>8691</v>
      </c>
      <c r="E2240" s="13" t="s">
        <v>6298</v>
      </c>
      <c r="F2240" s="13" t="s">
        <v>89</v>
      </c>
      <c r="G2240" s="13" t="s">
        <v>6299</v>
      </c>
      <c r="H2240" s="14">
        <v>22733.95</v>
      </c>
      <c r="I2240" s="14">
        <v>4547</v>
      </c>
      <c r="J2240" s="15">
        <v>0.20000923728608533</v>
      </c>
    </row>
    <row r="2241" spans="2:10" s="2" customFormat="1" ht="14.25">
      <c r="B2241" s="12" t="s">
        <v>6230</v>
      </c>
      <c r="C2241" s="12" t="s">
        <v>6257</v>
      </c>
      <c r="D2241" s="12" t="s">
        <v>8692</v>
      </c>
      <c r="E2241" s="13" t="s">
        <v>6300</v>
      </c>
      <c r="F2241" s="13" t="s">
        <v>75</v>
      </c>
      <c r="G2241" s="13" t="s">
        <v>6301</v>
      </c>
      <c r="H2241" s="14">
        <v>17331.52</v>
      </c>
      <c r="I2241" s="14">
        <v>8665</v>
      </c>
      <c r="J2241" s="15">
        <v>0.49995614925869164</v>
      </c>
    </row>
    <row r="2242" spans="2:10" s="2" customFormat="1" ht="14.25">
      <c r="B2242" s="12" t="s">
        <v>6230</v>
      </c>
      <c r="C2242" s="12" t="s">
        <v>6257</v>
      </c>
      <c r="D2242" s="12" t="s">
        <v>8693</v>
      </c>
      <c r="E2242" s="13" t="s">
        <v>6302</v>
      </c>
      <c r="F2242" s="13" t="s">
        <v>138</v>
      </c>
      <c r="G2242" s="13" t="s">
        <v>6303</v>
      </c>
      <c r="H2242" s="14">
        <v>2366993.36</v>
      </c>
      <c r="I2242" s="14">
        <v>78463</v>
      </c>
      <c r="J2242" s="15">
        <v>3.3148804439400707E-2</v>
      </c>
    </row>
    <row r="2243" spans="2:10" s="2" customFormat="1" ht="14.25">
      <c r="B2243" s="12" t="s">
        <v>6230</v>
      </c>
      <c r="C2243" s="12" t="s">
        <v>6257</v>
      </c>
      <c r="D2243" s="12" t="s">
        <v>8693</v>
      </c>
      <c r="E2243" s="13" t="s">
        <v>6302</v>
      </c>
      <c r="F2243" s="13" t="s">
        <v>89</v>
      </c>
      <c r="G2243" s="13" t="s">
        <v>6304</v>
      </c>
      <c r="H2243" s="14">
        <v>257170.97</v>
      </c>
      <c r="I2243" s="14">
        <v>205737</v>
      </c>
      <c r="J2243" s="15">
        <v>0.80000087101588491</v>
      </c>
    </row>
    <row r="2244" spans="2:10" s="2" customFormat="1" ht="14.25">
      <c r="B2244" s="12" t="s">
        <v>6230</v>
      </c>
      <c r="C2244" s="12" t="s">
        <v>6257</v>
      </c>
      <c r="D2244" s="12" t="s">
        <v>8693</v>
      </c>
      <c r="E2244" s="13" t="s">
        <v>6302</v>
      </c>
      <c r="F2244" s="13" t="s">
        <v>138</v>
      </c>
      <c r="G2244" s="13" t="s">
        <v>6305</v>
      </c>
      <c r="H2244" s="14">
        <v>178049.72</v>
      </c>
      <c r="I2244" s="14">
        <v>142440</v>
      </c>
      <c r="J2244" s="15">
        <v>0.80000125807555322</v>
      </c>
    </row>
    <row r="2245" spans="2:10" s="2" customFormat="1" ht="14.25">
      <c r="B2245" s="12" t="s">
        <v>6230</v>
      </c>
      <c r="C2245" s="12" t="s">
        <v>6257</v>
      </c>
      <c r="D2245" s="12" t="s">
        <v>8694</v>
      </c>
      <c r="E2245" s="13" t="s">
        <v>6306</v>
      </c>
      <c r="F2245" s="13" t="s">
        <v>89</v>
      </c>
      <c r="G2245" s="13" t="s">
        <v>6307</v>
      </c>
      <c r="H2245" s="14">
        <v>348686.4</v>
      </c>
      <c r="I2245" s="14">
        <v>66645</v>
      </c>
      <c r="J2245" s="15">
        <v>0.19113163002629296</v>
      </c>
    </row>
    <row r="2246" spans="2:10" s="2" customFormat="1" ht="14.25">
      <c r="B2246" s="12" t="s">
        <v>6230</v>
      </c>
      <c r="C2246" s="12" t="s">
        <v>6257</v>
      </c>
      <c r="D2246" s="12" t="s">
        <v>8695</v>
      </c>
      <c r="E2246" s="13" t="s">
        <v>6308</v>
      </c>
      <c r="F2246" s="13" t="s">
        <v>138</v>
      </c>
      <c r="G2246" s="13" t="s">
        <v>6309</v>
      </c>
      <c r="H2246" s="14">
        <v>57767.55</v>
      </c>
      <c r="I2246" s="14">
        <v>23107</v>
      </c>
      <c r="J2246" s="15">
        <v>0.39999965378486707</v>
      </c>
    </row>
    <row r="2247" spans="2:10" s="2" customFormat="1" ht="14.25">
      <c r="B2247" s="12" t="s">
        <v>6230</v>
      </c>
      <c r="C2247" s="12" t="s">
        <v>6257</v>
      </c>
      <c r="D2247" s="12" t="s">
        <v>8696</v>
      </c>
      <c r="E2247" s="13" t="s">
        <v>6310</v>
      </c>
      <c r="F2247" s="13" t="s">
        <v>75</v>
      </c>
      <c r="G2247" s="13" t="s">
        <v>6311</v>
      </c>
      <c r="H2247" s="14">
        <v>47221.059000000001</v>
      </c>
      <c r="I2247" s="14">
        <v>37777</v>
      </c>
      <c r="J2247" s="15">
        <v>0.80000323584441424</v>
      </c>
    </row>
    <row r="2248" spans="2:10" s="2" customFormat="1" ht="14.25">
      <c r="B2248" s="12" t="s">
        <v>6230</v>
      </c>
      <c r="C2248" s="12" t="s">
        <v>6257</v>
      </c>
      <c r="D2248" s="12" t="s">
        <v>8697</v>
      </c>
      <c r="E2248" s="13" t="s">
        <v>6312</v>
      </c>
      <c r="F2248" s="13" t="s">
        <v>17</v>
      </c>
      <c r="G2248" s="13" t="s">
        <v>6313</v>
      </c>
      <c r="H2248" s="14">
        <v>93905.41</v>
      </c>
      <c r="I2248" s="14">
        <v>28172</v>
      </c>
      <c r="J2248" s="15">
        <v>0.30000401467817456</v>
      </c>
    </row>
    <row r="2249" spans="2:10" s="2" customFormat="1" ht="14.25">
      <c r="B2249" s="12" t="s">
        <v>6230</v>
      </c>
      <c r="C2249" s="12" t="s">
        <v>6257</v>
      </c>
      <c r="D2249" s="12" t="s">
        <v>8698</v>
      </c>
      <c r="E2249" s="13" t="s">
        <v>6314</v>
      </c>
      <c r="F2249" s="13" t="s">
        <v>75</v>
      </c>
      <c r="G2249" s="13" t="s">
        <v>6315</v>
      </c>
      <c r="H2249" s="14">
        <v>150249.39000000001</v>
      </c>
      <c r="I2249" s="14">
        <v>45120</v>
      </c>
      <c r="J2249" s="15">
        <v>0.30030072002288993</v>
      </c>
    </row>
    <row r="2250" spans="2:10" s="2" customFormat="1" ht="14.25">
      <c r="B2250" s="12" t="s">
        <v>6230</v>
      </c>
      <c r="C2250" s="12" t="s">
        <v>6257</v>
      </c>
      <c r="D2250" s="12" t="s">
        <v>8699</v>
      </c>
      <c r="E2250" s="13" t="s">
        <v>6316</v>
      </c>
      <c r="F2250" s="13" t="s">
        <v>75</v>
      </c>
      <c r="G2250" s="13" t="s">
        <v>6317</v>
      </c>
      <c r="H2250" s="14">
        <v>136666.5</v>
      </c>
      <c r="I2250" s="14">
        <v>88833</v>
      </c>
      <c r="J2250" s="15">
        <v>0.6499983536565288</v>
      </c>
    </row>
    <row r="2251" spans="2:10" s="2" customFormat="1" ht="14.25">
      <c r="B2251" s="12" t="s">
        <v>6230</v>
      </c>
      <c r="C2251" s="12" t="s">
        <v>6257</v>
      </c>
      <c r="D2251" s="12" t="s">
        <v>8700</v>
      </c>
      <c r="E2251" s="13" t="s">
        <v>6318</v>
      </c>
      <c r="F2251" s="13" t="s">
        <v>138</v>
      </c>
      <c r="G2251" s="13" t="s">
        <v>6319</v>
      </c>
      <c r="H2251" s="14">
        <v>67342.570000000007</v>
      </c>
      <c r="I2251" s="14">
        <v>20202</v>
      </c>
      <c r="J2251" s="15">
        <v>0.29998855107549355</v>
      </c>
    </row>
    <row r="2252" spans="2:10" s="2" customFormat="1" ht="14.25">
      <c r="B2252" s="12" t="s">
        <v>6230</v>
      </c>
      <c r="C2252" s="12" t="s">
        <v>6257</v>
      </c>
      <c r="D2252" s="12" t="s">
        <v>8701</v>
      </c>
      <c r="E2252" s="13" t="s">
        <v>6320</v>
      </c>
      <c r="F2252" s="13" t="s">
        <v>138</v>
      </c>
      <c r="G2252" s="13" t="s">
        <v>6321</v>
      </c>
      <c r="H2252" s="14">
        <v>34762.07</v>
      </c>
      <c r="I2252" s="14">
        <v>27809</v>
      </c>
      <c r="J2252" s="15">
        <v>0.79998112885682582</v>
      </c>
    </row>
    <row r="2253" spans="2:10" s="2" customFormat="1" ht="14.25">
      <c r="B2253" s="12" t="s">
        <v>6230</v>
      </c>
      <c r="C2253" s="12" t="s">
        <v>6257</v>
      </c>
      <c r="D2253" s="12" t="s">
        <v>8702</v>
      </c>
      <c r="E2253" s="13" t="s">
        <v>6322</v>
      </c>
      <c r="F2253" s="13" t="s">
        <v>75</v>
      </c>
      <c r="G2253" s="13" t="s">
        <v>6323</v>
      </c>
      <c r="H2253" s="14">
        <v>14077.5</v>
      </c>
      <c r="I2253" s="14">
        <v>11262</v>
      </c>
      <c r="J2253" s="15">
        <v>0.8</v>
      </c>
    </row>
    <row r="2254" spans="2:10" s="2" customFormat="1" ht="14.25">
      <c r="B2254" s="12" t="s">
        <v>6230</v>
      </c>
      <c r="C2254" s="12" t="s">
        <v>6257</v>
      </c>
      <c r="D2254" s="12" t="s">
        <v>8703</v>
      </c>
      <c r="E2254" s="13" t="s">
        <v>6324</v>
      </c>
      <c r="F2254" s="13" t="s">
        <v>89</v>
      </c>
      <c r="G2254" s="13" t="s">
        <v>6325</v>
      </c>
      <c r="H2254" s="14">
        <v>38120.980000000003</v>
      </c>
      <c r="I2254" s="14">
        <v>19060</v>
      </c>
      <c r="J2254" s="15">
        <v>0.49998714618564366</v>
      </c>
    </row>
    <row r="2255" spans="2:10" s="2" customFormat="1" ht="14.25">
      <c r="B2255" s="12" t="s">
        <v>6230</v>
      </c>
      <c r="C2255" s="12" t="s">
        <v>6257</v>
      </c>
      <c r="D2255" s="12" t="s">
        <v>8704</v>
      </c>
      <c r="E2255" s="13" t="s">
        <v>6326</v>
      </c>
      <c r="F2255" s="13" t="s">
        <v>89</v>
      </c>
      <c r="G2255" s="13" t="s">
        <v>6327</v>
      </c>
      <c r="H2255" s="14">
        <v>502221.92</v>
      </c>
      <c r="I2255" s="14">
        <v>46127</v>
      </c>
      <c r="J2255" s="15">
        <v>9.1845851730247063E-2</v>
      </c>
    </row>
    <row r="2256" spans="2:10" s="2" customFormat="1" ht="14.25">
      <c r="B2256" s="12" t="s">
        <v>6230</v>
      </c>
      <c r="C2256" s="12" t="s">
        <v>6257</v>
      </c>
      <c r="D2256" s="12" t="s">
        <v>8705</v>
      </c>
      <c r="E2256" s="13" t="s">
        <v>6328</v>
      </c>
      <c r="F2256" s="13" t="s">
        <v>138</v>
      </c>
      <c r="G2256" s="13" t="s">
        <v>6329</v>
      </c>
      <c r="H2256" s="14">
        <v>10014.75</v>
      </c>
      <c r="I2256" s="14">
        <v>4507</v>
      </c>
      <c r="J2256" s="15">
        <v>0.45003619661000027</v>
      </c>
    </row>
    <row r="2257" spans="2:10" s="2" customFormat="1" ht="14.25">
      <c r="B2257" s="12" t="s">
        <v>6230</v>
      </c>
      <c r="C2257" s="12" t="s">
        <v>6257</v>
      </c>
      <c r="D2257" s="12" t="s">
        <v>8706</v>
      </c>
      <c r="E2257" s="13" t="s">
        <v>6330</v>
      </c>
      <c r="F2257" s="13" t="s">
        <v>75</v>
      </c>
      <c r="G2257" s="13" t="s">
        <v>6331</v>
      </c>
      <c r="H2257" s="14">
        <v>1283967.8899999999</v>
      </c>
      <c r="I2257" s="14">
        <v>256794</v>
      </c>
      <c r="J2257" s="15">
        <v>0.20000032866865544</v>
      </c>
    </row>
    <row r="2258" spans="2:10" s="2" customFormat="1" ht="14.25">
      <c r="B2258" s="12" t="s">
        <v>6230</v>
      </c>
      <c r="C2258" s="12" t="s">
        <v>6257</v>
      </c>
      <c r="D2258" s="12" t="s">
        <v>8707</v>
      </c>
      <c r="E2258" s="13" t="s">
        <v>6332</v>
      </c>
      <c r="F2258" s="13" t="s">
        <v>127</v>
      </c>
      <c r="G2258" s="13" t="s">
        <v>6333</v>
      </c>
      <c r="H2258" s="14">
        <v>2174165.2599999998</v>
      </c>
      <c r="I2258" s="14">
        <v>520000</v>
      </c>
      <c r="J2258" s="15">
        <v>0.23917225133106951</v>
      </c>
    </row>
    <row r="2259" spans="2:10" s="2" customFormat="1" ht="14.25">
      <c r="B2259" s="12" t="s">
        <v>6230</v>
      </c>
      <c r="C2259" s="12" t="s">
        <v>6257</v>
      </c>
      <c r="D2259" s="12" t="s">
        <v>8708</v>
      </c>
      <c r="E2259" s="13" t="s">
        <v>6334</v>
      </c>
      <c r="F2259" s="13" t="s">
        <v>138</v>
      </c>
      <c r="G2259" s="13" t="s">
        <v>6335</v>
      </c>
      <c r="H2259" s="14">
        <v>24278.67</v>
      </c>
      <c r="I2259" s="14">
        <v>10925</v>
      </c>
      <c r="J2259" s="15">
        <v>0.44998346285031265</v>
      </c>
    </row>
    <row r="2260" spans="2:10" s="2" customFormat="1" ht="14.25">
      <c r="B2260" s="12" t="s">
        <v>6230</v>
      </c>
      <c r="C2260" s="12" t="s">
        <v>6257</v>
      </c>
      <c r="D2260" s="12" t="s">
        <v>8709</v>
      </c>
      <c r="E2260" s="13" t="s">
        <v>6336</v>
      </c>
      <c r="F2260" s="13" t="s">
        <v>138</v>
      </c>
      <c r="G2260" s="13" t="s">
        <v>6337</v>
      </c>
      <c r="H2260" s="14">
        <v>35500</v>
      </c>
      <c r="I2260" s="14">
        <v>17750</v>
      </c>
      <c r="J2260" s="15">
        <v>0.5</v>
      </c>
    </row>
    <row r="2261" spans="2:10" s="2" customFormat="1" ht="14.25">
      <c r="B2261" s="12" t="s">
        <v>6230</v>
      </c>
      <c r="C2261" s="12" t="s">
        <v>6257</v>
      </c>
      <c r="D2261" s="12" t="s">
        <v>8709</v>
      </c>
      <c r="E2261" s="13" t="s">
        <v>6336</v>
      </c>
      <c r="F2261" s="13" t="s">
        <v>138</v>
      </c>
      <c r="G2261" s="13" t="s">
        <v>6338</v>
      </c>
      <c r="H2261" s="14">
        <v>363960.02</v>
      </c>
      <c r="I2261" s="14">
        <v>36396</v>
      </c>
      <c r="J2261" s="15">
        <v>9.9999994504890943E-2</v>
      </c>
    </row>
    <row r="2262" spans="2:10" s="2" customFormat="1" ht="14.25">
      <c r="B2262" s="12" t="s">
        <v>6230</v>
      </c>
      <c r="C2262" s="12" t="s">
        <v>6257</v>
      </c>
      <c r="D2262" s="12" t="s">
        <v>8710</v>
      </c>
      <c r="E2262" s="13" t="s">
        <v>6339</v>
      </c>
      <c r="F2262" s="13" t="s">
        <v>138</v>
      </c>
      <c r="G2262" s="13" t="s">
        <v>6340</v>
      </c>
      <c r="H2262" s="14">
        <v>14240</v>
      </c>
      <c r="I2262" s="14">
        <v>7120</v>
      </c>
      <c r="J2262" s="15">
        <v>0.5</v>
      </c>
    </row>
    <row r="2263" spans="2:10" s="2" customFormat="1" ht="14.25">
      <c r="B2263" s="12" t="s">
        <v>6230</v>
      </c>
      <c r="C2263" s="12" t="s">
        <v>6257</v>
      </c>
      <c r="D2263" s="12" t="s">
        <v>8710</v>
      </c>
      <c r="E2263" s="13" t="s">
        <v>6339</v>
      </c>
      <c r="F2263" s="13" t="s">
        <v>138</v>
      </c>
      <c r="G2263" s="13" t="s">
        <v>6341</v>
      </c>
      <c r="H2263" s="14">
        <v>10263.540000000001</v>
      </c>
      <c r="I2263" s="14">
        <v>1026</v>
      </c>
      <c r="J2263" s="15">
        <v>9.9965508976435025E-2</v>
      </c>
    </row>
    <row r="2264" spans="2:10" s="2" customFormat="1" ht="14.25">
      <c r="B2264" s="12" t="s">
        <v>6230</v>
      </c>
      <c r="C2264" s="12" t="s">
        <v>6257</v>
      </c>
      <c r="D2264" s="12" t="s">
        <v>8711</v>
      </c>
      <c r="E2264" s="13" t="s">
        <v>6342</v>
      </c>
      <c r="F2264" s="13" t="s">
        <v>75</v>
      </c>
      <c r="G2264" s="13" t="s">
        <v>6343</v>
      </c>
      <c r="H2264" s="14">
        <v>12056.56</v>
      </c>
      <c r="I2264" s="14">
        <v>3014</v>
      </c>
      <c r="J2264" s="15">
        <v>0.24998838806425713</v>
      </c>
    </row>
    <row r="2265" spans="2:10" s="2" customFormat="1" ht="14.25">
      <c r="B2265" s="12" t="s">
        <v>6230</v>
      </c>
      <c r="C2265" s="12" t="s">
        <v>6257</v>
      </c>
      <c r="D2265" s="12" t="s">
        <v>8712</v>
      </c>
      <c r="E2265" s="13" t="s">
        <v>6344</v>
      </c>
      <c r="F2265" s="13" t="s">
        <v>75</v>
      </c>
      <c r="G2265" s="13" t="s">
        <v>6345</v>
      </c>
      <c r="H2265" s="14">
        <v>32827.69</v>
      </c>
      <c r="I2265" s="14">
        <v>8207</v>
      </c>
      <c r="J2265" s="15">
        <v>0.25000236081186339</v>
      </c>
    </row>
    <row r="2266" spans="2:10" s="2" customFormat="1" ht="14.25">
      <c r="B2266" s="12" t="s">
        <v>6230</v>
      </c>
      <c r="C2266" s="12" t="s">
        <v>6257</v>
      </c>
      <c r="D2266" s="12" t="s">
        <v>8713</v>
      </c>
      <c r="E2266" s="13" t="s">
        <v>6346</v>
      </c>
      <c r="F2266" s="13" t="s">
        <v>96</v>
      </c>
      <c r="G2266" s="13" t="s">
        <v>6347</v>
      </c>
      <c r="H2266" s="14">
        <v>39926.82</v>
      </c>
      <c r="I2266" s="14">
        <v>31941</v>
      </c>
      <c r="J2266" s="15">
        <v>0.7999885791054735</v>
      </c>
    </row>
    <row r="2267" spans="2:10" s="2" customFormat="1" ht="14.25">
      <c r="B2267" s="12" t="s">
        <v>6230</v>
      </c>
      <c r="C2267" s="12" t="s">
        <v>6257</v>
      </c>
      <c r="D2267" s="12" t="s">
        <v>8714</v>
      </c>
      <c r="E2267" s="13" t="s">
        <v>6346</v>
      </c>
      <c r="F2267" s="13" t="s">
        <v>151</v>
      </c>
      <c r="G2267" s="13" t="s">
        <v>6348</v>
      </c>
      <c r="H2267" s="14">
        <v>166666.67000000001</v>
      </c>
      <c r="I2267" s="14">
        <v>40000</v>
      </c>
      <c r="J2267" s="15">
        <v>0.23999999520000007</v>
      </c>
    </row>
    <row r="2268" spans="2:10" s="2" customFormat="1" ht="14.25">
      <c r="B2268" s="12" t="s">
        <v>6230</v>
      </c>
      <c r="C2268" s="12" t="s">
        <v>6257</v>
      </c>
      <c r="D2268" s="12" t="s">
        <v>8715</v>
      </c>
      <c r="E2268" s="13" t="s">
        <v>6349</v>
      </c>
      <c r="F2268" s="13" t="s">
        <v>89</v>
      </c>
      <c r="G2268" s="13" t="s">
        <v>6350</v>
      </c>
      <c r="H2268" s="14">
        <v>28803.81</v>
      </c>
      <c r="I2268" s="14">
        <v>11521</v>
      </c>
      <c r="J2268" s="15">
        <v>0.39998180796221056</v>
      </c>
    </row>
    <row r="2269" spans="2:10" s="2" customFormat="1" ht="14.25">
      <c r="B2269" s="12" t="s">
        <v>6230</v>
      </c>
      <c r="C2269" s="12" t="s">
        <v>6257</v>
      </c>
      <c r="D2269" s="12" t="s">
        <v>8716</v>
      </c>
      <c r="E2269" s="13" t="s">
        <v>6351</v>
      </c>
      <c r="F2269" s="13" t="s">
        <v>89</v>
      </c>
      <c r="G2269" s="13" t="s">
        <v>6352</v>
      </c>
      <c r="H2269" s="14">
        <v>161331.29999999999</v>
      </c>
      <c r="I2269" s="14">
        <v>56424</v>
      </c>
      <c r="J2269" s="15">
        <v>0.34973994506955564</v>
      </c>
    </row>
    <row r="2270" spans="2:10" s="2" customFormat="1" ht="14.25">
      <c r="B2270" s="12" t="s">
        <v>6230</v>
      </c>
      <c r="C2270" s="12" t="s">
        <v>6257</v>
      </c>
      <c r="D2270" s="12" t="s">
        <v>8717</v>
      </c>
      <c r="E2270" s="13" t="s">
        <v>6353</v>
      </c>
      <c r="F2270" s="13" t="s">
        <v>138</v>
      </c>
      <c r="G2270" s="13" t="s">
        <v>6354</v>
      </c>
      <c r="H2270" s="14">
        <v>81860.789999999994</v>
      </c>
      <c r="I2270" s="14">
        <v>24558</v>
      </c>
      <c r="J2270" s="15">
        <v>0.29999710484103564</v>
      </c>
    </row>
    <row r="2271" spans="2:10" s="2" customFormat="1" ht="14.25">
      <c r="B2271" s="12" t="s">
        <v>6230</v>
      </c>
      <c r="C2271" s="12" t="s">
        <v>6257</v>
      </c>
      <c r="D2271" s="12" t="s">
        <v>8718</v>
      </c>
      <c r="E2271" s="13" t="s">
        <v>6355</v>
      </c>
      <c r="F2271" s="13" t="s">
        <v>89</v>
      </c>
      <c r="G2271" s="13" t="s">
        <v>6356</v>
      </c>
      <c r="H2271" s="14">
        <v>34500</v>
      </c>
      <c r="I2271" s="14">
        <v>13800</v>
      </c>
      <c r="J2271" s="15">
        <v>0.4</v>
      </c>
    </row>
    <row r="2272" spans="2:10" s="2" customFormat="1" ht="14.25">
      <c r="B2272" s="12" t="s">
        <v>6230</v>
      </c>
      <c r="C2272" s="12" t="s">
        <v>6257</v>
      </c>
      <c r="D2272" s="12" t="s">
        <v>8719</v>
      </c>
      <c r="E2272" s="13" t="s">
        <v>6357</v>
      </c>
      <c r="F2272" s="13" t="s">
        <v>138</v>
      </c>
      <c r="G2272" s="13" t="s">
        <v>6358</v>
      </c>
      <c r="H2272" s="14">
        <v>90372.69</v>
      </c>
      <c r="I2272" s="14">
        <v>27112</v>
      </c>
      <c r="J2272" s="15">
        <v>0.30000213560092104</v>
      </c>
    </row>
    <row r="2273" spans="2:10" s="2" customFormat="1" ht="14.25">
      <c r="B2273" s="12" t="s">
        <v>6230</v>
      </c>
      <c r="C2273" s="12" t="s">
        <v>6257</v>
      </c>
      <c r="D2273" s="12" t="s">
        <v>8720</v>
      </c>
      <c r="E2273" s="13" t="s">
        <v>6359</v>
      </c>
      <c r="F2273" s="13" t="s">
        <v>151</v>
      </c>
      <c r="G2273" s="13" t="s">
        <v>6360</v>
      </c>
      <c r="H2273" s="14">
        <v>588964.61</v>
      </c>
      <c r="I2273" s="14">
        <v>117793</v>
      </c>
      <c r="J2273" s="15">
        <v>0.2000001324358012</v>
      </c>
    </row>
    <row r="2274" spans="2:10" s="2" customFormat="1" ht="14.25">
      <c r="B2274" s="12" t="s">
        <v>6230</v>
      </c>
      <c r="C2274" s="12" t="s">
        <v>6257</v>
      </c>
      <c r="D2274" s="12" t="s">
        <v>8721</v>
      </c>
      <c r="E2274" s="13" t="s">
        <v>6361</v>
      </c>
      <c r="F2274" s="13" t="s">
        <v>151</v>
      </c>
      <c r="G2274" s="13" t="s">
        <v>6362</v>
      </c>
      <c r="H2274" s="14">
        <v>1025563</v>
      </c>
      <c r="I2274" s="14">
        <v>270000</v>
      </c>
      <c r="J2274" s="15">
        <v>0.26327002826740042</v>
      </c>
    </row>
    <row r="2275" spans="2:10" s="2" customFormat="1" ht="14.25">
      <c r="B2275" s="12" t="s">
        <v>6230</v>
      </c>
      <c r="C2275" s="12" t="s">
        <v>6257</v>
      </c>
      <c r="D2275" s="12" t="s">
        <v>8722</v>
      </c>
      <c r="E2275" s="13" t="s">
        <v>6363</v>
      </c>
      <c r="F2275" s="13" t="s">
        <v>151</v>
      </c>
      <c r="G2275" s="13" t="s">
        <v>6364</v>
      </c>
      <c r="H2275" s="14">
        <v>261360</v>
      </c>
      <c r="I2275" s="14">
        <v>78408</v>
      </c>
      <c r="J2275" s="15">
        <v>0.3</v>
      </c>
    </row>
    <row r="2276" spans="2:10" s="2" customFormat="1" ht="14.25">
      <c r="B2276" s="12" t="s">
        <v>6230</v>
      </c>
      <c r="C2276" s="12" t="s">
        <v>6257</v>
      </c>
      <c r="D2276" s="12" t="s">
        <v>8723</v>
      </c>
      <c r="E2276" s="13" t="s">
        <v>6365</v>
      </c>
      <c r="F2276" s="13" t="s">
        <v>151</v>
      </c>
      <c r="G2276" s="13" t="s">
        <v>6366</v>
      </c>
      <c r="H2276" s="14">
        <v>141378.82999999999</v>
      </c>
      <c r="I2276" s="14">
        <v>56735</v>
      </c>
      <c r="J2276" s="15">
        <v>0.40129770489683642</v>
      </c>
    </row>
    <row r="2277" spans="2:10" s="2" customFormat="1" ht="14.25">
      <c r="B2277" s="12" t="s">
        <v>6230</v>
      </c>
      <c r="C2277" s="12" t="s">
        <v>6257</v>
      </c>
      <c r="D2277" s="12" t="s">
        <v>8723</v>
      </c>
      <c r="E2277" s="13" t="s">
        <v>6365</v>
      </c>
      <c r="F2277" s="13" t="s">
        <v>89</v>
      </c>
      <c r="G2277" s="13" t="s">
        <v>6367</v>
      </c>
      <c r="H2277" s="14">
        <v>12498</v>
      </c>
      <c r="I2277" s="14">
        <v>7499</v>
      </c>
      <c r="J2277" s="15">
        <v>0.60001600256040966</v>
      </c>
    </row>
    <row r="2278" spans="2:10" s="2" customFormat="1" ht="14.25">
      <c r="B2278" s="12" t="s">
        <v>6230</v>
      </c>
      <c r="C2278" s="12" t="s">
        <v>6257</v>
      </c>
      <c r="D2278" s="12" t="s">
        <v>8724</v>
      </c>
      <c r="E2278" s="13" t="s">
        <v>6368</v>
      </c>
      <c r="F2278" s="13" t="s">
        <v>89</v>
      </c>
      <c r="G2278" s="13" t="s">
        <v>6369</v>
      </c>
      <c r="H2278" s="14">
        <v>45687.34</v>
      </c>
      <c r="I2278" s="14">
        <v>11422</v>
      </c>
      <c r="J2278" s="15">
        <v>0.25000361150375577</v>
      </c>
    </row>
    <row r="2279" spans="2:10" s="2" customFormat="1" ht="14.25">
      <c r="B2279" s="12" t="s">
        <v>6230</v>
      </c>
      <c r="C2279" s="12" t="s">
        <v>6257</v>
      </c>
      <c r="D2279" s="12" t="s">
        <v>8725</v>
      </c>
      <c r="E2279" s="13" t="s">
        <v>6370</v>
      </c>
      <c r="F2279" s="13" t="s">
        <v>75</v>
      </c>
      <c r="G2279" s="13" t="s">
        <v>6371</v>
      </c>
      <c r="H2279" s="14">
        <v>121813.56</v>
      </c>
      <c r="I2279" s="14">
        <v>48908</v>
      </c>
      <c r="J2279" s="15">
        <v>0.40149881507444657</v>
      </c>
    </row>
    <row r="2280" spans="2:10" s="2" customFormat="1" ht="14.25">
      <c r="B2280" s="12" t="s">
        <v>6230</v>
      </c>
      <c r="C2280" s="12" t="s">
        <v>6257</v>
      </c>
      <c r="D2280" s="12" t="s">
        <v>8725</v>
      </c>
      <c r="E2280" s="13" t="s">
        <v>6370</v>
      </c>
      <c r="F2280" s="13" t="s">
        <v>127</v>
      </c>
      <c r="G2280" s="13" t="s">
        <v>6372</v>
      </c>
      <c r="H2280" s="14">
        <v>2495313.7000000002</v>
      </c>
      <c r="I2280" s="14">
        <v>299438</v>
      </c>
      <c r="J2280" s="15">
        <v>0.12000014266743295</v>
      </c>
    </row>
    <row r="2281" spans="2:10" s="2" customFormat="1" ht="14.25">
      <c r="B2281" s="12" t="s">
        <v>6230</v>
      </c>
      <c r="C2281" s="12" t="s">
        <v>6257</v>
      </c>
      <c r="D2281" s="12" t="s">
        <v>8726</v>
      </c>
      <c r="E2281" s="13" t="s">
        <v>6373</v>
      </c>
      <c r="F2281" s="13" t="s">
        <v>138</v>
      </c>
      <c r="G2281" s="13" t="s">
        <v>5013</v>
      </c>
      <c r="H2281" s="14">
        <v>4699.45</v>
      </c>
      <c r="I2281" s="14">
        <v>1645</v>
      </c>
      <c r="J2281" s="15">
        <v>0.35004096224026215</v>
      </c>
    </row>
    <row r="2282" spans="2:10" s="2" customFormat="1" ht="14.25">
      <c r="B2282" s="12" t="s">
        <v>6230</v>
      </c>
      <c r="C2282" s="12" t="s">
        <v>6374</v>
      </c>
      <c r="D2282" s="12" t="s">
        <v>8727</v>
      </c>
      <c r="E2282" s="13" t="s">
        <v>6375</v>
      </c>
      <c r="F2282" s="13" t="s">
        <v>138</v>
      </c>
      <c r="G2282" s="13" t="s">
        <v>6376</v>
      </c>
      <c r="H2282" s="14">
        <v>33115.660000000003</v>
      </c>
      <c r="I2282" s="14">
        <v>10075</v>
      </c>
      <c r="J2282" s="15">
        <v>0.30423672667251683</v>
      </c>
    </row>
    <row r="2283" spans="2:10" s="2" customFormat="1" ht="14.25">
      <c r="B2283" s="12" t="s">
        <v>6230</v>
      </c>
      <c r="C2283" s="12" t="s">
        <v>6374</v>
      </c>
      <c r="D2283" s="12" t="s">
        <v>8728</v>
      </c>
      <c r="E2283" s="13" t="s">
        <v>6377</v>
      </c>
      <c r="F2283" s="13" t="s">
        <v>138</v>
      </c>
      <c r="G2283" s="13" t="s">
        <v>6378</v>
      </c>
      <c r="H2283" s="14">
        <v>99500</v>
      </c>
      <c r="I2283" s="14">
        <v>29850</v>
      </c>
      <c r="J2283" s="15">
        <v>0.3</v>
      </c>
    </row>
    <row r="2284" spans="2:10" s="2" customFormat="1" ht="14.25">
      <c r="B2284" s="12" t="s">
        <v>6230</v>
      </c>
      <c r="C2284" s="12" t="s">
        <v>6374</v>
      </c>
      <c r="D2284" s="12" t="s">
        <v>6419</v>
      </c>
      <c r="E2284" s="13" t="s">
        <v>6379</v>
      </c>
      <c r="F2284" s="13" t="s">
        <v>138</v>
      </c>
      <c r="G2284" s="13" t="s">
        <v>6380</v>
      </c>
      <c r="H2284" s="14">
        <v>1350000</v>
      </c>
      <c r="I2284" s="14">
        <v>1050000</v>
      </c>
      <c r="J2284" s="15">
        <v>0.77777777777777779</v>
      </c>
    </row>
    <row r="2285" spans="2:10" s="2" customFormat="1" ht="14.25">
      <c r="B2285" s="12" t="s">
        <v>6230</v>
      </c>
      <c r="C2285" s="12" t="s">
        <v>6374</v>
      </c>
      <c r="D2285" s="12" t="s">
        <v>8729</v>
      </c>
      <c r="E2285" s="13" t="s">
        <v>6381</v>
      </c>
      <c r="F2285" s="13" t="s">
        <v>138</v>
      </c>
      <c r="G2285" s="13" t="s">
        <v>6382</v>
      </c>
      <c r="H2285" s="14">
        <v>1340658</v>
      </c>
      <c r="I2285" s="14">
        <v>249964.4</v>
      </c>
      <c r="J2285" s="15">
        <v>0.1864490421867471</v>
      </c>
    </row>
    <row r="2286" spans="2:10" s="2" customFormat="1" ht="14.25">
      <c r="B2286" s="12" t="s">
        <v>6230</v>
      </c>
      <c r="C2286" s="12" t="s">
        <v>6374</v>
      </c>
      <c r="D2286" s="12" t="s">
        <v>8730</v>
      </c>
      <c r="E2286" s="13" t="s">
        <v>6383</v>
      </c>
      <c r="F2286" s="13" t="s">
        <v>89</v>
      </c>
      <c r="G2286" s="13" t="s">
        <v>6384</v>
      </c>
      <c r="H2286" s="14">
        <v>400000</v>
      </c>
      <c r="I2286" s="14">
        <v>97383.91</v>
      </c>
      <c r="J2286" s="15">
        <v>0.24345977500000002</v>
      </c>
    </row>
    <row r="2287" spans="2:10" s="2" customFormat="1" ht="14.25">
      <c r="B2287" s="12" t="s">
        <v>6230</v>
      </c>
      <c r="C2287" s="12" t="s">
        <v>6374</v>
      </c>
      <c r="D2287" s="12" t="s">
        <v>8731</v>
      </c>
      <c r="E2287" s="13" t="s">
        <v>6385</v>
      </c>
      <c r="F2287" s="13" t="s">
        <v>127</v>
      </c>
      <c r="G2287" s="13" t="s">
        <v>6386</v>
      </c>
      <c r="H2287" s="14">
        <v>320000</v>
      </c>
      <c r="I2287" s="14">
        <v>50000</v>
      </c>
      <c r="J2287" s="15">
        <v>0.15625</v>
      </c>
    </row>
    <row r="2288" spans="2:10" s="2" customFormat="1" ht="14.25">
      <c r="B2288" s="12" t="s">
        <v>6230</v>
      </c>
      <c r="C2288" s="12" t="s">
        <v>6374</v>
      </c>
      <c r="D2288" s="12" t="s">
        <v>8732</v>
      </c>
      <c r="E2288" s="13" t="s">
        <v>6387</v>
      </c>
      <c r="F2288" s="13" t="s">
        <v>138</v>
      </c>
      <c r="G2288" s="13" t="s">
        <v>6388</v>
      </c>
      <c r="H2288" s="14">
        <v>130000</v>
      </c>
      <c r="I2288" s="14">
        <v>65000</v>
      </c>
      <c r="J2288" s="15">
        <v>0.5</v>
      </c>
    </row>
    <row r="2289" spans="2:10" s="2" customFormat="1" ht="14.25">
      <c r="B2289" s="12" t="s">
        <v>6230</v>
      </c>
      <c r="C2289" s="12" t="s">
        <v>6374</v>
      </c>
      <c r="D2289" s="12" t="s">
        <v>8733</v>
      </c>
      <c r="E2289" s="13" t="s">
        <v>6389</v>
      </c>
      <c r="F2289" s="13" t="s">
        <v>75</v>
      </c>
      <c r="G2289" s="13" t="s">
        <v>6390</v>
      </c>
      <c r="H2289" s="14">
        <v>140000</v>
      </c>
      <c r="I2289" s="14">
        <v>28000</v>
      </c>
      <c r="J2289" s="15">
        <v>0.2</v>
      </c>
    </row>
    <row r="2290" spans="2:10" s="2" customFormat="1" ht="12" customHeight="1">
      <c r="B2290" s="12" t="s">
        <v>6230</v>
      </c>
      <c r="C2290" s="12" t="s">
        <v>6374</v>
      </c>
      <c r="D2290" s="12" t="s">
        <v>8734</v>
      </c>
      <c r="E2290" s="13" t="s">
        <v>6391</v>
      </c>
      <c r="F2290" s="13" t="s">
        <v>138</v>
      </c>
      <c r="G2290" s="13" t="s">
        <v>6392</v>
      </c>
      <c r="H2290" s="14">
        <v>108055.7</v>
      </c>
      <c r="I2290" s="14">
        <v>21611.14</v>
      </c>
      <c r="J2290" s="15">
        <v>0.2</v>
      </c>
    </row>
    <row r="2291" spans="2:10" s="2" customFormat="1" ht="14.25">
      <c r="B2291" s="12" t="s">
        <v>6230</v>
      </c>
      <c r="C2291" s="12" t="s">
        <v>6374</v>
      </c>
      <c r="D2291" s="12" t="s">
        <v>6393</v>
      </c>
      <c r="E2291" s="13" t="s">
        <v>6394</v>
      </c>
      <c r="F2291" s="13" t="s">
        <v>75</v>
      </c>
      <c r="G2291" s="13" t="s">
        <v>6395</v>
      </c>
      <c r="H2291" s="14">
        <v>571302.76</v>
      </c>
      <c r="I2291" s="14">
        <v>54000</v>
      </c>
      <c r="J2291" s="15">
        <v>9.4520810646880116E-2</v>
      </c>
    </row>
    <row r="2292" spans="2:10" s="2" customFormat="1" ht="14.25">
      <c r="B2292" s="12" t="s">
        <v>6230</v>
      </c>
      <c r="C2292" s="12" t="s">
        <v>6374</v>
      </c>
      <c r="D2292" s="12" t="s">
        <v>6393</v>
      </c>
      <c r="E2292" s="13" t="s">
        <v>6394</v>
      </c>
      <c r="F2292" s="13" t="s">
        <v>127</v>
      </c>
      <c r="G2292" s="13" t="s">
        <v>6396</v>
      </c>
      <c r="H2292" s="14">
        <v>787325</v>
      </c>
      <c r="I2292" s="14">
        <v>36000</v>
      </c>
      <c r="J2292" s="15">
        <v>4.5724446702441815E-2</v>
      </c>
    </row>
    <row r="2293" spans="2:10" s="2" customFormat="1" ht="14.25">
      <c r="B2293" s="12" t="s">
        <v>6230</v>
      </c>
      <c r="C2293" s="12" t="s">
        <v>6374</v>
      </c>
      <c r="D2293" s="12" t="s">
        <v>8735</v>
      </c>
      <c r="E2293" s="13" t="s">
        <v>6397</v>
      </c>
      <c r="F2293" s="13" t="s">
        <v>127</v>
      </c>
      <c r="G2293" s="13" t="s">
        <v>6398</v>
      </c>
      <c r="H2293" s="14">
        <v>19963</v>
      </c>
      <c r="I2293" s="14">
        <v>5000</v>
      </c>
      <c r="J2293" s="15">
        <v>0.25046335721084007</v>
      </c>
    </row>
    <row r="2294" spans="2:10" s="2" customFormat="1" ht="14.25">
      <c r="B2294" s="12" t="s">
        <v>6230</v>
      </c>
      <c r="C2294" s="12" t="s">
        <v>6374</v>
      </c>
      <c r="D2294" s="12" t="s">
        <v>6399</v>
      </c>
      <c r="E2294" s="13" t="s">
        <v>6400</v>
      </c>
      <c r="F2294" s="13" t="s">
        <v>138</v>
      </c>
      <c r="G2294" s="13" t="s">
        <v>6401</v>
      </c>
      <c r="H2294" s="14">
        <v>60000</v>
      </c>
      <c r="I2294" s="14">
        <v>24500</v>
      </c>
      <c r="J2294" s="15">
        <v>0.40833333333333333</v>
      </c>
    </row>
    <row r="2295" spans="2:10" s="2" customFormat="1" ht="14.25">
      <c r="B2295" s="12" t="s">
        <v>6230</v>
      </c>
      <c r="C2295" s="12" t="s">
        <v>6374</v>
      </c>
      <c r="D2295" s="12" t="s">
        <v>6399</v>
      </c>
      <c r="E2295" s="13" t="s">
        <v>6400</v>
      </c>
      <c r="F2295" s="13" t="s">
        <v>96</v>
      </c>
      <c r="G2295" s="13" t="s">
        <v>6402</v>
      </c>
      <c r="H2295" s="14">
        <v>105000</v>
      </c>
      <c r="I2295" s="14">
        <v>30000</v>
      </c>
      <c r="J2295" s="15">
        <v>0.2857142857142857</v>
      </c>
    </row>
    <row r="2296" spans="2:10" s="2" customFormat="1" ht="12" customHeight="1">
      <c r="B2296" s="12" t="s">
        <v>6230</v>
      </c>
      <c r="C2296" s="12" t="s">
        <v>6374</v>
      </c>
      <c r="D2296" s="12" t="s">
        <v>6399</v>
      </c>
      <c r="E2296" s="13" t="s">
        <v>6400</v>
      </c>
      <c r="F2296" s="13" t="s">
        <v>138</v>
      </c>
      <c r="G2296" s="13" t="s">
        <v>6403</v>
      </c>
      <c r="H2296" s="14">
        <v>91667</v>
      </c>
      <c r="I2296" s="14">
        <v>20000</v>
      </c>
      <c r="J2296" s="15">
        <v>0.21818102479627347</v>
      </c>
    </row>
    <row r="2297" spans="2:10" s="2" customFormat="1" ht="14.25">
      <c r="B2297" s="12" t="s">
        <v>6230</v>
      </c>
      <c r="C2297" s="12" t="s">
        <v>6374</v>
      </c>
      <c r="D2297" s="12" t="s">
        <v>6399</v>
      </c>
      <c r="E2297" s="13" t="s">
        <v>6400</v>
      </c>
      <c r="F2297" s="13" t="s">
        <v>89</v>
      </c>
      <c r="G2297" s="13" t="s">
        <v>6404</v>
      </c>
      <c r="H2297" s="14">
        <v>360000</v>
      </c>
      <c r="I2297" s="14">
        <v>57722</v>
      </c>
      <c r="J2297" s="15">
        <v>0.16033888888888889</v>
      </c>
    </row>
    <row r="2298" spans="2:10" s="2" customFormat="1" ht="14.25">
      <c r="B2298" s="12" t="s">
        <v>6230</v>
      </c>
      <c r="C2298" s="12" t="s">
        <v>6374</v>
      </c>
      <c r="D2298" s="12" t="s">
        <v>8736</v>
      </c>
      <c r="E2298" s="13" t="s">
        <v>6405</v>
      </c>
      <c r="F2298" s="13" t="s">
        <v>89</v>
      </c>
      <c r="G2298" s="13" t="s">
        <v>6406</v>
      </c>
      <c r="H2298" s="14">
        <v>61516.15</v>
      </c>
      <c r="I2298" s="14">
        <v>8100</v>
      </c>
      <c r="J2298" s="15">
        <v>0.13167273959765036</v>
      </c>
    </row>
    <row r="2299" spans="2:10" s="2" customFormat="1" ht="14.25">
      <c r="B2299" s="12" t="s">
        <v>6230</v>
      </c>
      <c r="C2299" s="12" t="s">
        <v>6374</v>
      </c>
      <c r="D2299" s="12" t="s">
        <v>9717</v>
      </c>
      <c r="E2299" s="13" t="s">
        <v>6407</v>
      </c>
      <c r="F2299" s="13" t="s">
        <v>138</v>
      </c>
      <c r="G2299" s="13" t="s">
        <v>6408</v>
      </c>
      <c r="H2299" s="14">
        <v>181919</v>
      </c>
      <c r="I2299" s="14">
        <v>85750</v>
      </c>
      <c r="J2299" s="15">
        <v>0.47136362886779282</v>
      </c>
    </row>
    <row r="2300" spans="2:10" s="2" customFormat="1" ht="14.25">
      <c r="B2300" s="12" t="s">
        <v>6230</v>
      </c>
      <c r="C2300" s="12" t="s">
        <v>6374</v>
      </c>
      <c r="D2300" s="12" t="s">
        <v>6409</v>
      </c>
      <c r="E2300" s="13" t="s">
        <v>6410</v>
      </c>
      <c r="F2300" s="13" t="s">
        <v>89</v>
      </c>
      <c r="G2300" s="13" t="s">
        <v>6411</v>
      </c>
      <c r="H2300" s="14">
        <v>95000</v>
      </c>
      <c r="I2300" s="14">
        <v>14250</v>
      </c>
      <c r="J2300" s="15">
        <v>0.15</v>
      </c>
    </row>
    <row r="2301" spans="2:10" s="2" customFormat="1" ht="14.25">
      <c r="B2301" s="12" t="s">
        <v>6230</v>
      </c>
      <c r="C2301" s="12" t="s">
        <v>6374</v>
      </c>
      <c r="D2301" s="12" t="s">
        <v>8737</v>
      </c>
      <c r="E2301" s="13" t="s">
        <v>6412</v>
      </c>
      <c r="F2301" s="13" t="s">
        <v>138</v>
      </c>
      <c r="G2301" s="13" t="s">
        <v>6413</v>
      </c>
      <c r="H2301" s="14">
        <v>838800</v>
      </c>
      <c r="I2301" s="14">
        <v>200000</v>
      </c>
      <c r="J2301" s="15">
        <v>0.23843586075345732</v>
      </c>
    </row>
    <row r="2302" spans="2:10" s="2" customFormat="1" ht="14.25">
      <c r="B2302" s="12" t="s">
        <v>6230</v>
      </c>
      <c r="C2302" s="12" t="s">
        <v>6374</v>
      </c>
      <c r="D2302" s="12" t="s">
        <v>6399</v>
      </c>
      <c r="E2302" s="13" t="s">
        <v>6414</v>
      </c>
      <c r="F2302" s="13" t="s">
        <v>138</v>
      </c>
      <c r="G2302" s="13" t="s">
        <v>6415</v>
      </c>
      <c r="H2302" s="14">
        <v>19609</v>
      </c>
      <c r="I2302" s="14">
        <v>5900</v>
      </c>
      <c r="J2302" s="15">
        <v>0.30088224794737112</v>
      </c>
    </row>
    <row r="2303" spans="2:10" s="2" customFormat="1" ht="14.25">
      <c r="B2303" s="12" t="s">
        <v>6230</v>
      </c>
      <c r="C2303" s="12" t="s">
        <v>6374</v>
      </c>
      <c r="D2303" s="12" t="s">
        <v>6416</v>
      </c>
      <c r="E2303" s="13" t="s">
        <v>6417</v>
      </c>
      <c r="F2303" s="13" t="s">
        <v>75</v>
      </c>
      <c r="G2303" s="13" t="s">
        <v>6418</v>
      </c>
      <c r="H2303" s="14">
        <v>173378</v>
      </c>
      <c r="I2303" s="14">
        <v>16388.86</v>
      </c>
      <c r="J2303" s="15">
        <v>9.452675656657708E-2</v>
      </c>
    </row>
    <row r="2304" spans="2:10" s="2" customFormat="1" ht="14.25">
      <c r="B2304" s="12" t="s">
        <v>6230</v>
      </c>
      <c r="C2304" s="12" t="s">
        <v>6374</v>
      </c>
      <c r="D2304" s="12" t="s">
        <v>6419</v>
      </c>
      <c r="E2304" s="13" t="s">
        <v>6420</v>
      </c>
      <c r="F2304" s="13" t="s">
        <v>138</v>
      </c>
      <c r="G2304" s="13" t="s">
        <v>6421</v>
      </c>
      <c r="H2304" s="14">
        <v>713000</v>
      </c>
      <c r="I2304" s="14">
        <v>50000</v>
      </c>
      <c r="J2304" s="15">
        <v>7.0126227208976155E-2</v>
      </c>
    </row>
    <row r="2305" spans="2:10" s="2" customFormat="1" ht="14.25">
      <c r="B2305" s="12" t="s">
        <v>6230</v>
      </c>
      <c r="C2305" s="12" t="s">
        <v>6374</v>
      </c>
      <c r="D2305" s="12" t="s">
        <v>6419</v>
      </c>
      <c r="E2305" s="13" t="s">
        <v>6420</v>
      </c>
      <c r="F2305" s="13" t="s">
        <v>138</v>
      </c>
      <c r="G2305" s="13" t="s">
        <v>6422</v>
      </c>
      <c r="H2305" s="14">
        <v>66000</v>
      </c>
      <c r="I2305" s="14">
        <v>35316</v>
      </c>
      <c r="J2305" s="15">
        <v>0.53509090909090906</v>
      </c>
    </row>
    <row r="2306" spans="2:10" s="2" customFormat="1" ht="14.25">
      <c r="B2306" s="12" t="s">
        <v>6230</v>
      </c>
      <c r="C2306" s="12" t="s">
        <v>6374</v>
      </c>
      <c r="D2306" s="12" t="s">
        <v>6419</v>
      </c>
      <c r="E2306" s="13" t="s">
        <v>6420</v>
      </c>
      <c r="F2306" s="13" t="s">
        <v>127</v>
      </c>
      <c r="G2306" s="13" t="s">
        <v>6423</v>
      </c>
      <c r="H2306" s="14">
        <v>1062000</v>
      </c>
      <c r="I2306" s="14">
        <v>92462</v>
      </c>
      <c r="J2306" s="15">
        <v>8.7064030131826745E-2</v>
      </c>
    </row>
    <row r="2307" spans="2:10" s="2" customFormat="1" ht="14.25">
      <c r="B2307" s="12" t="s">
        <v>6230</v>
      </c>
      <c r="C2307" s="12" t="s">
        <v>6374</v>
      </c>
      <c r="D2307" s="12" t="s">
        <v>6424</v>
      </c>
      <c r="E2307" s="13" t="s">
        <v>6425</v>
      </c>
      <c r="F2307" s="13" t="s">
        <v>138</v>
      </c>
      <c r="G2307" s="13" t="s">
        <v>6426</v>
      </c>
      <c r="H2307" s="14">
        <v>199000</v>
      </c>
      <c r="I2307" s="14">
        <v>19900</v>
      </c>
      <c r="J2307" s="15">
        <v>0.1</v>
      </c>
    </row>
    <row r="2308" spans="2:10" s="2" customFormat="1" ht="14.25">
      <c r="B2308" s="12" t="s">
        <v>6230</v>
      </c>
      <c r="C2308" s="12" t="s">
        <v>6374</v>
      </c>
      <c r="D2308" s="12" t="s">
        <v>8738</v>
      </c>
      <c r="E2308" s="13" t="s">
        <v>6427</v>
      </c>
      <c r="F2308" s="13" t="s">
        <v>89</v>
      </c>
      <c r="G2308" s="13" t="s">
        <v>6428</v>
      </c>
      <c r="H2308" s="14">
        <v>1060384.22</v>
      </c>
      <c r="I2308" s="14">
        <v>75000</v>
      </c>
      <c r="J2308" s="15">
        <v>7.0729079691510308E-2</v>
      </c>
    </row>
    <row r="2309" spans="2:10" s="2" customFormat="1" ht="14.25">
      <c r="B2309" s="12" t="s">
        <v>6230</v>
      </c>
      <c r="C2309" s="12" t="s">
        <v>6374</v>
      </c>
      <c r="D2309" s="12" t="s">
        <v>8738</v>
      </c>
      <c r="E2309" s="13" t="s">
        <v>6427</v>
      </c>
      <c r="F2309" s="13" t="s">
        <v>96</v>
      </c>
      <c r="G2309" s="13" t="s">
        <v>6429</v>
      </c>
      <c r="H2309" s="14">
        <v>7320</v>
      </c>
      <c r="I2309" s="14">
        <v>5100</v>
      </c>
      <c r="J2309" s="15">
        <v>0.69672131147540983</v>
      </c>
    </row>
    <row r="2310" spans="2:10" s="2" customFormat="1" ht="14.25">
      <c r="B2310" s="12" t="s">
        <v>6230</v>
      </c>
      <c r="C2310" s="12" t="s">
        <v>6374</v>
      </c>
      <c r="D2310" s="12" t="s">
        <v>8730</v>
      </c>
      <c r="E2310" s="13" t="s">
        <v>6430</v>
      </c>
      <c r="F2310" s="13" t="s">
        <v>96</v>
      </c>
      <c r="G2310" s="13" t="s">
        <v>6431</v>
      </c>
      <c r="H2310" s="14">
        <v>210700</v>
      </c>
      <c r="I2310" s="14">
        <v>30400</v>
      </c>
      <c r="J2310" s="15">
        <v>0.14428096820123398</v>
      </c>
    </row>
    <row r="2311" spans="2:10" s="2" customFormat="1" ht="14.25">
      <c r="B2311" s="12" t="s">
        <v>6230</v>
      </c>
      <c r="C2311" s="12" t="s">
        <v>6374</v>
      </c>
      <c r="D2311" s="12" t="s">
        <v>8739</v>
      </c>
      <c r="E2311" s="13" t="s">
        <v>6432</v>
      </c>
      <c r="F2311" s="13" t="s">
        <v>96</v>
      </c>
      <c r="G2311" s="13" t="s">
        <v>6433</v>
      </c>
      <c r="H2311" s="14">
        <v>30397.93</v>
      </c>
      <c r="I2311" s="14">
        <v>24318.34</v>
      </c>
      <c r="J2311" s="15">
        <v>0.79999986841209259</v>
      </c>
    </row>
    <row r="2312" spans="2:10" s="2" customFormat="1" ht="14.25">
      <c r="B2312" s="12" t="s">
        <v>6230</v>
      </c>
      <c r="C2312" s="12" t="s">
        <v>6434</v>
      </c>
      <c r="D2312" s="12" t="s">
        <v>9639</v>
      </c>
      <c r="E2312" s="13" t="s">
        <v>6435</v>
      </c>
      <c r="F2312" s="13" t="s">
        <v>89</v>
      </c>
      <c r="G2312" s="13" t="s">
        <v>6436</v>
      </c>
      <c r="H2312" s="14">
        <v>518847.73</v>
      </c>
      <c r="I2312" s="14">
        <v>155038.15</v>
      </c>
      <c r="J2312" s="15">
        <v>0.29881242807017772</v>
      </c>
    </row>
    <row r="2313" spans="2:10" s="2" customFormat="1" ht="14.25">
      <c r="B2313" s="12" t="s">
        <v>6230</v>
      </c>
      <c r="C2313" s="12" t="s">
        <v>6434</v>
      </c>
      <c r="D2313" s="12" t="s">
        <v>9640</v>
      </c>
      <c r="E2313" s="13" t="s">
        <v>6437</v>
      </c>
      <c r="F2313" s="13" t="s">
        <v>89</v>
      </c>
      <c r="G2313" s="13" t="s">
        <v>6438</v>
      </c>
      <c r="H2313" s="14">
        <v>200931.36</v>
      </c>
      <c r="I2313" s="14">
        <v>160745.09</v>
      </c>
      <c r="J2313" s="15">
        <v>0.80000000995364784</v>
      </c>
    </row>
    <row r="2314" spans="2:10" s="2" customFormat="1" ht="14.25">
      <c r="B2314" s="12" t="s">
        <v>6230</v>
      </c>
      <c r="C2314" s="12" t="s">
        <v>6434</v>
      </c>
      <c r="D2314" s="12" t="s">
        <v>8740</v>
      </c>
      <c r="E2314" s="13" t="s">
        <v>6439</v>
      </c>
      <c r="F2314" s="13" t="s">
        <v>138</v>
      </c>
      <c r="G2314" s="13" t="s">
        <v>6440</v>
      </c>
      <c r="H2314" s="14">
        <v>6143.56</v>
      </c>
      <c r="I2314" s="14">
        <v>1843.07</v>
      </c>
      <c r="J2314" s="15">
        <v>0.30000032554414702</v>
      </c>
    </row>
    <row r="2315" spans="2:10" s="2" customFormat="1" ht="14.25">
      <c r="B2315" s="12" t="s">
        <v>6230</v>
      </c>
      <c r="C2315" s="12" t="s">
        <v>6434</v>
      </c>
      <c r="D2315" s="12" t="s">
        <v>8741</v>
      </c>
      <c r="E2315" s="13" t="s">
        <v>6441</v>
      </c>
      <c r="F2315" s="13" t="s">
        <v>138</v>
      </c>
      <c r="G2315" s="13" t="s">
        <v>6442</v>
      </c>
      <c r="H2315" s="14">
        <v>57349.88</v>
      </c>
      <c r="I2315" s="14">
        <v>8950.02</v>
      </c>
      <c r="J2315" s="15">
        <v>0.15605996036957706</v>
      </c>
    </row>
    <row r="2316" spans="2:10" s="2" customFormat="1" ht="14.25">
      <c r="B2316" s="12" t="s">
        <v>6230</v>
      </c>
      <c r="C2316" s="12" t="s">
        <v>6434</v>
      </c>
      <c r="D2316" s="12" t="s">
        <v>8742</v>
      </c>
      <c r="E2316" s="13" t="s">
        <v>6443</v>
      </c>
      <c r="F2316" s="13" t="s">
        <v>138</v>
      </c>
      <c r="G2316" s="13" t="s">
        <v>6444</v>
      </c>
      <c r="H2316" s="14">
        <v>13611.45</v>
      </c>
      <c r="I2316" s="14">
        <v>4440.38</v>
      </c>
      <c r="J2316" s="15">
        <v>0.32622387769120847</v>
      </c>
    </row>
    <row r="2317" spans="2:10" s="2" customFormat="1" ht="14.25">
      <c r="B2317" s="12" t="s">
        <v>6230</v>
      </c>
      <c r="C2317" s="12" t="s">
        <v>6434</v>
      </c>
      <c r="D2317" s="12" t="s">
        <v>8743</v>
      </c>
      <c r="E2317" s="13" t="s">
        <v>6445</v>
      </c>
      <c r="F2317" s="13" t="s">
        <v>138</v>
      </c>
      <c r="G2317" s="13" t="s">
        <v>6446</v>
      </c>
      <c r="H2317" s="14">
        <v>30165.88</v>
      </c>
      <c r="I2317" s="14">
        <v>9049.76</v>
      </c>
      <c r="J2317" s="15">
        <v>0.29999986739985707</v>
      </c>
    </row>
    <row r="2318" spans="2:10" s="2" customFormat="1" ht="14.25">
      <c r="B2318" s="12" t="s">
        <v>6230</v>
      </c>
      <c r="C2318" s="12" t="s">
        <v>6434</v>
      </c>
      <c r="D2318" s="12" t="s">
        <v>8744</v>
      </c>
      <c r="E2318" s="13" t="s">
        <v>6447</v>
      </c>
      <c r="F2318" s="13" t="s">
        <v>138</v>
      </c>
      <c r="G2318" s="13" t="s">
        <v>6448</v>
      </c>
      <c r="H2318" s="14">
        <v>8430</v>
      </c>
      <c r="I2318" s="14">
        <v>2529</v>
      </c>
      <c r="J2318" s="15">
        <v>0.3</v>
      </c>
    </row>
    <row r="2319" spans="2:10" s="2" customFormat="1" ht="14.25">
      <c r="B2319" s="12" t="s">
        <v>6230</v>
      </c>
      <c r="C2319" s="12" t="s">
        <v>6434</v>
      </c>
      <c r="D2319" s="12" t="s">
        <v>8745</v>
      </c>
      <c r="E2319" s="13" t="s">
        <v>6449</v>
      </c>
      <c r="F2319" s="13" t="s">
        <v>138</v>
      </c>
      <c r="G2319" s="13" t="s">
        <v>6450</v>
      </c>
      <c r="H2319" s="14">
        <v>17365.25</v>
      </c>
      <c r="I2319" s="14">
        <v>6077.84</v>
      </c>
      <c r="J2319" s="15">
        <v>0.35000014396567858</v>
      </c>
    </row>
    <row r="2320" spans="2:10" s="2" customFormat="1" ht="14.25">
      <c r="B2320" s="12" t="s">
        <v>6230</v>
      </c>
      <c r="C2320" s="12" t="s">
        <v>6434</v>
      </c>
      <c r="D2320" s="12" t="s">
        <v>8746</v>
      </c>
      <c r="E2320" s="13" t="s">
        <v>6451</v>
      </c>
      <c r="F2320" s="13" t="s">
        <v>138</v>
      </c>
      <c r="G2320" s="13" t="s">
        <v>6452</v>
      </c>
      <c r="H2320" s="14">
        <v>9411.41</v>
      </c>
      <c r="I2320" s="14">
        <v>1790.11</v>
      </c>
      <c r="J2320" s="15">
        <v>0.19020635590203805</v>
      </c>
    </row>
    <row r="2321" spans="2:10" s="2" customFormat="1" ht="14.25">
      <c r="B2321" s="12" t="s">
        <v>6230</v>
      </c>
      <c r="C2321" s="12" t="s">
        <v>6434</v>
      </c>
      <c r="D2321" s="12" t="s">
        <v>8747</v>
      </c>
      <c r="E2321" s="13" t="s">
        <v>6453</v>
      </c>
      <c r="F2321" s="13" t="s">
        <v>138</v>
      </c>
      <c r="G2321" s="13" t="s">
        <v>6454</v>
      </c>
      <c r="H2321" s="14">
        <v>24153.32</v>
      </c>
      <c r="I2321" s="14">
        <v>9661.33</v>
      </c>
      <c r="J2321" s="15">
        <v>0.40000008280435151</v>
      </c>
    </row>
    <row r="2322" spans="2:10" s="2" customFormat="1" ht="14.25">
      <c r="B2322" s="12" t="s">
        <v>6230</v>
      </c>
      <c r="C2322" s="12" t="s">
        <v>6434</v>
      </c>
      <c r="D2322" s="12" t="s">
        <v>8748</v>
      </c>
      <c r="E2322" s="13" t="s">
        <v>6455</v>
      </c>
      <c r="F2322" s="13" t="s">
        <v>138</v>
      </c>
      <c r="G2322" s="13" t="s">
        <v>6456</v>
      </c>
      <c r="H2322" s="14">
        <v>15540</v>
      </c>
      <c r="I2322" s="14">
        <v>4662</v>
      </c>
      <c r="J2322" s="15">
        <v>0.3</v>
      </c>
    </row>
    <row r="2323" spans="2:10" s="2" customFormat="1" ht="14.25">
      <c r="B2323" s="12" t="s">
        <v>6230</v>
      </c>
      <c r="C2323" s="12" t="s">
        <v>6434</v>
      </c>
      <c r="D2323" s="12" t="s">
        <v>8749</v>
      </c>
      <c r="E2323" s="13" t="s">
        <v>6457</v>
      </c>
      <c r="F2323" s="13" t="s">
        <v>138</v>
      </c>
      <c r="G2323" s="13" t="s">
        <v>6458</v>
      </c>
      <c r="H2323" s="14">
        <v>35347.760000000002</v>
      </c>
      <c r="I2323" s="14">
        <v>7069.55</v>
      </c>
      <c r="J2323" s="15">
        <v>0.19999994341932839</v>
      </c>
    </row>
    <row r="2324" spans="2:10" s="2" customFormat="1" ht="14.25">
      <c r="B2324" s="12" t="s">
        <v>6230</v>
      </c>
      <c r="C2324" s="12" t="s">
        <v>6434</v>
      </c>
      <c r="D2324" s="12" t="s">
        <v>8750</v>
      </c>
      <c r="E2324" s="13" t="s">
        <v>6459</v>
      </c>
      <c r="F2324" s="13" t="s">
        <v>138</v>
      </c>
      <c r="G2324" s="13" t="s">
        <v>6460</v>
      </c>
      <c r="H2324" s="14">
        <v>31872.22</v>
      </c>
      <c r="I2324" s="14">
        <v>10622.25</v>
      </c>
      <c r="J2324" s="15">
        <v>0.33327612572955378</v>
      </c>
    </row>
    <row r="2325" spans="2:10" s="2" customFormat="1" ht="14.25">
      <c r="B2325" s="12" t="s">
        <v>6230</v>
      </c>
      <c r="C2325" s="12" t="s">
        <v>6434</v>
      </c>
      <c r="D2325" s="12" t="s">
        <v>8751</v>
      </c>
      <c r="E2325" s="13" t="s">
        <v>6461</v>
      </c>
      <c r="F2325" s="13" t="s">
        <v>138</v>
      </c>
      <c r="G2325" s="13" t="s">
        <v>6462</v>
      </c>
      <c r="H2325" s="14">
        <v>21745.37</v>
      </c>
      <c r="I2325" s="14">
        <v>8698.15</v>
      </c>
      <c r="J2325" s="15">
        <v>0.40000009197360176</v>
      </c>
    </row>
    <row r="2326" spans="2:10" s="2" customFormat="1" ht="14.25">
      <c r="B2326" s="12" t="s">
        <v>6230</v>
      </c>
      <c r="C2326" s="12" t="s">
        <v>6434</v>
      </c>
      <c r="D2326" s="12" t="s">
        <v>8752</v>
      </c>
      <c r="E2326" s="13" t="s">
        <v>6463</v>
      </c>
      <c r="F2326" s="13" t="s">
        <v>138</v>
      </c>
      <c r="G2326" s="13" t="s">
        <v>6464</v>
      </c>
      <c r="H2326" s="14">
        <v>86313.73</v>
      </c>
      <c r="I2326" s="14">
        <v>36867.03</v>
      </c>
      <c r="J2326" s="15">
        <v>0.42712822166299613</v>
      </c>
    </row>
    <row r="2327" spans="2:10" s="2" customFormat="1" ht="14.25">
      <c r="B2327" s="12" t="s">
        <v>6230</v>
      </c>
      <c r="C2327" s="12" t="s">
        <v>6434</v>
      </c>
      <c r="D2327" s="12" t="s">
        <v>8753</v>
      </c>
      <c r="E2327" s="13" t="s">
        <v>6465</v>
      </c>
      <c r="F2327" s="13" t="s">
        <v>138</v>
      </c>
      <c r="G2327" s="13" t="s">
        <v>6466</v>
      </c>
      <c r="H2327" s="14">
        <v>39527.1</v>
      </c>
      <c r="I2327" s="14">
        <v>11858.13</v>
      </c>
      <c r="J2327" s="15">
        <v>0.3</v>
      </c>
    </row>
    <row r="2328" spans="2:10" s="2" customFormat="1" ht="14.25">
      <c r="B2328" s="12" t="s">
        <v>6230</v>
      </c>
      <c r="C2328" s="12" t="s">
        <v>6434</v>
      </c>
      <c r="D2328" s="12" t="s">
        <v>8754</v>
      </c>
      <c r="E2328" s="13" t="s">
        <v>6467</v>
      </c>
      <c r="F2328" s="13" t="s">
        <v>138</v>
      </c>
      <c r="G2328" s="13" t="s">
        <v>6468</v>
      </c>
      <c r="H2328" s="14">
        <v>36323.24</v>
      </c>
      <c r="I2328" s="14">
        <v>12713.13</v>
      </c>
      <c r="J2328" s="15">
        <v>0.34999988987766512</v>
      </c>
    </row>
    <row r="2329" spans="2:10" s="2" customFormat="1" ht="14.25">
      <c r="B2329" s="12" t="s">
        <v>6230</v>
      </c>
      <c r="C2329" s="12" t="s">
        <v>6434</v>
      </c>
      <c r="D2329" s="12" t="s">
        <v>8755</v>
      </c>
      <c r="E2329" s="13" t="s">
        <v>6469</v>
      </c>
      <c r="F2329" s="13" t="s">
        <v>138</v>
      </c>
      <c r="G2329" s="13" t="s">
        <v>6470</v>
      </c>
      <c r="H2329" s="14">
        <v>234249.2</v>
      </c>
      <c r="I2329" s="14">
        <v>41834</v>
      </c>
      <c r="J2329" s="15">
        <v>0.17858758962677354</v>
      </c>
    </row>
    <row r="2330" spans="2:10" s="2" customFormat="1" ht="14.25">
      <c r="B2330" s="12" t="s">
        <v>6230</v>
      </c>
      <c r="C2330" s="12" t="s">
        <v>6434</v>
      </c>
      <c r="D2330" s="12" t="s">
        <v>8756</v>
      </c>
      <c r="E2330" s="13" t="s">
        <v>6471</v>
      </c>
      <c r="F2330" s="13" t="s">
        <v>138</v>
      </c>
      <c r="G2330" s="13" t="s">
        <v>6472</v>
      </c>
      <c r="H2330" s="14">
        <v>542732.41</v>
      </c>
      <c r="I2330" s="14">
        <v>151468.15</v>
      </c>
      <c r="J2330" s="15">
        <v>0.27908440183257155</v>
      </c>
    </row>
    <row r="2331" spans="2:10" s="2" customFormat="1" ht="14.25">
      <c r="B2331" s="12" t="s">
        <v>6230</v>
      </c>
      <c r="C2331" s="12" t="s">
        <v>6434</v>
      </c>
      <c r="D2331" s="12" t="s">
        <v>8757</v>
      </c>
      <c r="E2331" s="13" t="s">
        <v>6473</v>
      </c>
      <c r="F2331" s="13" t="s">
        <v>138</v>
      </c>
      <c r="G2331" s="13" t="s">
        <v>6474</v>
      </c>
      <c r="H2331" s="14">
        <v>45909.88</v>
      </c>
      <c r="I2331" s="14">
        <v>13772.96</v>
      </c>
      <c r="J2331" s="15">
        <v>0.29999991287278466</v>
      </c>
    </row>
    <row r="2332" spans="2:10" s="2" customFormat="1" ht="12" customHeight="1">
      <c r="B2332" s="12" t="s">
        <v>6230</v>
      </c>
      <c r="C2332" s="12" t="s">
        <v>6434</v>
      </c>
      <c r="D2332" s="12" t="s">
        <v>8758</v>
      </c>
      <c r="E2332" s="13" t="s">
        <v>6475</v>
      </c>
      <c r="F2332" s="13" t="s">
        <v>138</v>
      </c>
      <c r="G2332" s="13" t="s">
        <v>6476</v>
      </c>
      <c r="H2332" s="14">
        <v>50200.92</v>
      </c>
      <c r="I2332" s="14">
        <v>10040.18</v>
      </c>
      <c r="J2332" s="15">
        <v>0.19999992032018538</v>
      </c>
    </row>
    <row r="2333" spans="2:10" s="2" customFormat="1" ht="14.25">
      <c r="B2333" s="12" t="s">
        <v>6230</v>
      </c>
      <c r="C2333" s="12" t="s">
        <v>6434</v>
      </c>
      <c r="D2333" s="12" t="s">
        <v>8759</v>
      </c>
      <c r="E2333" s="13" t="s">
        <v>6477</v>
      </c>
      <c r="F2333" s="13" t="s">
        <v>138</v>
      </c>
      <c r="G2333" s="13" t="s">
        <v>6478</v>
      </c>
      <c r="H2333" s="14">
        <v>248415</v>
      </c>
      <c r="I2333" s="14">
        <v>74524.61</v>
      </c>
      <c r="J2333" s="15">
        <v>0.3000004428073989</v>
      </c>
    </row>
    <row r="2334" spans="2:10" s="2" customFormat="1" ht="14.25">
      <c r="B2334" s="12" t="s">
        <v>6230</v>
      </c>
      <c r="C2334" s="12" t="s">
        <v>6434</v>
      </c>
      <c r="D2334" s="12" t="s">
        <v>8760</v>
      </c>
      <c r="E2334" s="13" t="s">
        <v>6479</v>
      </c>
      <c r="F2334" s="13" t="s">
        <v>138</v>
      </c>
      <c r="G2334" s="13" t="s">
        <v>6480</v>
      </c>
      <c r="H2334" s="14">
        <v>61617.84</v>
      </c>
      <c r="I2334" s="14">
        <v>21566.240000000002</v>
      </c>
      <c r="J2334" s="15">
        <v>0.34999993508373556</v>
      </c>
    </row>
    <row r="2335" spans="2:10" s="2" customFormat="1" ht="14.25">
      <c r="B2335" s="12" t="s">
        <v>6230</v>
      </c>
      <c r="C2335" s="12" t="s">
        <v>6434</v>
      </c>
      <c r="D2335" s="12" t="s">
        <v>8761</v>
      </c>
      <c r="E2335" s="13" t="s">
        <v>6481</v>
      </c>
      <c r="F2335" s="13" t="s">
        <v>138</v>
      </c>
      <c r="G2335" s="13" t="s">
        <v>6482</v>
      </c>
      <c r="H2335" s="14">
        <v>446678.98</v>
      </c>
      <c r="I2335" s="14">
        <v>178671.59</v>
      </c>
      <c r="J2335" s="15">
        <v>0.39999999552251148</v>
      </c>
    </row>
    <row r="2336" spans="2:10" s="2" customFormat="1" ht="14.25">
      <c r="B2336" s="12" t="s">
        <v>6230</v>
      </c>
      <c r="C2336" s="12" t="s">
        <v>6434</v>
      </c>
      <c r="D2336" s="12" t="s">
        <v>8762</v>
      </c>
      <c r="E2336" s="13" t="s">
        <v>6483</v>
      </c>
      <c r="F2336" s="13" t="s">
        <v>138</v>
      </c>
      <c r="G2336" s="13" t="s">
        <v>6484</v>
      </c>
      <c r="H2336" s="14">
        <v>242752</v>
      </c>
      <c r="I2336" s="14">
        <v>19000</v>
      </c>
      <c r="J2336" s="15">
        <v>7.8269180068547328E-2</v>
      </c>
    </row>
    <row r="2337" spans="2:10" s="2" customFormat="1" ht="14.25">
      <c r="B2337" s="12" t="s">
        <v>6230</v>
      </c>
      <c r="C2337" s="12" t="s">
        <v>6434</v>
      </c>
      <c r="D2337" s="12" t="s">
        <v>8763</v>
      </c>
      <c r="E2337" s="13" t="s">
        <v>6485</v>
      </c>
      <c r="F2337" s="13" t="s">
        <v>138</v>
      </c>
      <c r="G2337" s="13" t="s">
        <v>6486</v>
      </c>
      <c r="H2337" s="14">
        <v>12586.53</v>
      </c>
      <c r="I2337" s="14">
        <v>5034.6099999999997</v>
      </c>
      <c r="J2337" s="15">
        <v>0.3999998410999695</v>
      </c>
    </row>
    <row r="2338" spans="2:10" s="2" customFormat="1" ht="14.25">
      <c r="B2338" s="12" t="s">
        <v>6230</v>
      </c>
      <c r="C2338" s="12" t="s">
        <v>6434</v>
      </c>
      <c r="D2338" s="12" t="s">
        <v>8764</v>
      </c>
      <c r="E2338" s="13" t="s">
        <v>6487</v>
      </c>
      <c r="F2338" s="13" t="s">
        <v>138</v>
      </c>
      <c r="G2338" s="13" t="s">
        <v>6488</v>
      </c>
      <c r="H2338" s="14">
        <v>397119</v>
      </c>
      <c r="I2338" s="14">
        <v>58847.6</v>
      </c>
      <c r="J2338" s="15">
        <v>0.14818631191154288</v>
      </c>
    </row>
    <row r="2339" spans="2:10" s="2" customFormat="1" ht="12" customHeight="1">
      <c r="B2339" s="12" t="s">
        <v>6230</v>
      </c>
      <c r="C2339" s="12" t="s">
        <v>6434</v>
      </c>
      <c r="D2339" s="12" t="s">
        <v>8765</v>
      </c>
      <c r="E2339" s="13" t="s">
        <v>6489</v>
      </c>
      <c r="F2339" s="13" t="s">
        <v>89</v>
      </c>
      <c r="G2339" s="13" t="s">
        <v>6490</v>
      </c>
      <c r="H2339" s="14">
        <v>859472.8</v>
      </c>
      <c r="I2339" s="14">
        <v>240708</v>
      </c>
      <c r="J2339" s="15">
        <v>0.28006470943583089</v>
      </c>
    </row>
    <row r="2340" spans="2:10" s="2" customFormat="1" ht="14.25">
      <c r="B2340" s="12" t="s">
        <v>6230</v>
      </c>
      <c r="C2340" s="12" t="s">
        <v>6434</v>
      </c>
      <c r="D2340" s="12" t="s">
        <v>8766</v>
      </c>
      <c r="E2340" s="13" t="s">
        <v>6491</v>
      </c>
      <c r="F2340" s="13" t="s">
        <v>89</v>
      </c>
      <c r="G2340" s="13" t="s">
        <v>6492</v>
      </c>
      <c r="H2340" s="14">
        <v>5564.15</v>
      </c>
      <c r="I2340" s="14">
        <v>1669.25</v>
      </c>
      <c r="J2340" s="15">
        <v>0.30000089860985057</v>
      </c>
    </row>
    <row r="2341" spans="2:10" s="2" customFormat="1" ht="14.25">
      <c r="B2341" s="12" t="s">
        <v>6230</v>
      </c>
      <c r="C2341" s="12" t="s">
        <v>6434</v>
      </c>
      <c r="D2341" s="12" t="s">
        <v>8767</v>
      </c>
      <c r="E2341" s="13" t="s">
        <v>6493</v>
      </c>
      <c r="F2341" s="13" t="s">
        <v>138</v>
      </c>
      <c r="G2341" s="13" t="s">
        <v>6494</v>
      </c>
      <c r="H2341" s="14">
        <v>43605.88</v>
      </c>
      <c r="I2341" s="14">
        <v>16562.96</v>
      </c>
      <c r="J2341" s="15">
        <v>0.37983317846125342</v>
      </c>
    </row>
    <row r="2342" spans="2:10" s="2" customFormat="1" ht="14.25">
      <c r="B2342" s="12" t="s">
        <v>6230</v>
      </c>
      <c r="C2342" s="12" t="s">
        <v>6434</v>
      </c>
      <c r="D2342" s="12" t="s">
        <v>8768</v>
      </c>
      <c r="E2342" s="13" t="s">
        <v>6495</v>
      </c>
      <c r="F2342" s="13" t="s">
        <v>138</v>
      </c>
      <c r="G2342" s="13" t="s">
        <v>6440</v>
      </c>
      <c r="H2342" s="14">
        <v>12482.52</v>
      </c>
      <c r="I2342" s="14">
        <v>3744.76</v>
      </c>
      <c r="J2342" s="15">
        <v>0.30000032044811464</v>
      </c>
    </row>
    <row r="2343" spans="2:10" s="2" customFormat="1" ht="14.25">
      <c r="B2343" s="12" t="s">
        <v>6230</v>
      </c>
      <c r="C2343" s="12" t="s">
        <v>6434</v>
      </c>
      <c r="D2343" s="12" t="s">
        <v>8769</v>
      </c>
      <c r="E2343" s="13" t="s">
        <v>6496</v>
      </c>
      <c r="F2343" s="13" t="s">
        <v>75</v>
      </c>
      <c r="G2343" s="13" t="s">
        <v>6497</v>
      </c>
      <c r="H2343" s="14">
        <v>52308.73</v>
      </c>
      <c r="I2343" s="14">
        <v>5230.87</v>
      </c>
      <c r="J2343" s="15">
        <v>9.9999942648196574E-2</v>
      </c>
    </row>
    <row r="2344" spans="2:10" s="2" customFormat="1" ht="14.25">
      <c r="B2344" s="12" t="s">
        <v>6230</v>
      </c>
      <c r="C2344" s="12" t="s">
        <v>6434</v>
      </c>
      <c r="D2344" s="12" t="s">
        <v>8770</v>
      </c>
      <c r="E2344" s="13" t="s">
        <v>6498</v>
      </c>
      <c r="F2344" s="13" t="s">
        <v>89</v>
      </c>
      <c r="G2344" s="13" t="s">
        <v>6499</v>
      </c>
      <c r="H2344" s="14">
        <v>850000</v>
      </c>
      <c r="I2344" s="14">
        <v>255000</v>
      </c>
      <c r="J2344" s="15">
        <v>0.3</v>
      </c>
    </row>
    <row r="2345" spans="2:10" s="2" customFormat="1" ht="14.25">
      <c r="B2345" s="12" t="s">
        <v>6230</v>
      </c>
      <c r="C2345" s="12" t="s">
        <v>6434</v>
      </c>
      <c r="D2345" s="12" t="s">
        <v>8771</v>
      </c>
      <c r="E2345" s="13" t="s">
        <v>6500</v>
      </c>
      <c r="F2345" s="13" t="s">
        <v>89</v>
      </c>
      <c r="G2345" s="13" t="s">
        <v>6501</v>
      </c>
      <c r="H2345" s="14">
        <v>328587.76</v>
      </c>
      <c r="I2345" s="14">
        <v>111719.84</v>
      </c>
      <c r="J2345" s="15">
        <v>0.34000000486932319</v>
      </c>
    </row>
    <row r="2346" spans="2:10" s="2" customFormat="1" ht="14.25">
      <c r="B2346" s="12" t="s">
        <v>6230</v>
      </c>
      <c r="C2346" s="12" t="s">
        <v>6434</v>
      </c>
      <c r="D2346" s="12" t="s">
        <v>8771</v>
      </c>
      <c r="E2346" s="13" t="s">
        <v>6500</v>
      </c>
      <c r="F2346" s="13" t="s">
        <v>89</v>
      </c>
      <c r="G2346" s="13" t="s">
        <v>6502</v>
      </c>
      <c r="H2346" s="14">
        <v>195950</v>
      </c>
      <c r="I2346" s="14">
        <v>39190</v>
      </c>
      <c r="J2346" s="15">
        <v>0.2</v>
      </c>
    </row>
    <row r="2347" spans="2:10" s="2" customFormat="1" ht="14.25">
      <c r="B2347" s="12" t="s">
        <v>6230</v>
      </c>
      <c r="C2347" s="12" t="s">
        <v>6503</v>
      </c>
      <c r="D2347" s="12" t="s">
        <v>8772</v>
      </c>
      <c r="E2347" s="13" t="s">
        <v>6504</v>
      </c>
      <c r="F2347" s="13" t="s">
        <v>127</v>
      </c>
      <c r="G2347" s="13" t="s">
        <v>6505</v>
      </c>
      <c r="H2347" s="14">
        <v>17150000</v>
      </c>
      <c r="I2347" s="14">
        <v>2000000</v>
      </c>
      <c r="J2347" s="15">
        <v>0.11661807580174927</v>
      </c>
    </row>
    <row r="2348" spans="2:10" s="2" customFormat="1" ht="14.25">
      <c r="B2348" s="12" t="s">
        <v>6230</v>
      </c>
      <c r="C2348" s="12" t="s">
        <v>6503</v>
      </c>
      <c r="D2348" s="12" t="s">
        <v>6506</v>
      </c>
      <c r="E2348" s="13" t="s">
        <v>6507</v>
      </c>
      <c r="F2348" s="13" t="s">
        <v>138</v>
      </c>
      <c r="G2348" s="13" t="s">
        <v>6508</v>
      </c>
      <c r="H2348" s="14">
        <v>610500</v>
      </c>
      <c r="I2348" s="14">
        <v>170169</v>
      </c>
      <c r="J2348" s="15">
        <v>0.27873710073710073</v>
      </c>
    </row>
    <row r="2349" spans="2:10" s="2" customFormat="1" ht="14.25">
      <c r="B2349" s="12" t="s">
        <v>6230</v>
      </c>
      <c r="C2349" s="12" t="s">
        <v>6503</v>
      </c>
      <c r="D2349" s="12" t="s">
        <v>8773</v>
      </c>
      <c r="E2349" s="13" t="s">
        <v>6509</v>
      </c>
      <c r="F2349" s="13" t="s">
        <v>127</v>
      </c>
      <c r="G2349" s="13" t="s">
        <v>6510</v>
      </c>
      <c r="H2349" s="14">
        <v>5000000</v>
      </c>
      <c r="I2349" s="14">
        <v>1300000</v>
      </c>
      <c r="J2349" s="15">
        <v>0.26</v>
      </c>
    </row>
    <row r="2350" spans="2:10" s="2" customFormat="1" ht="14.25">
      <c r="B2350" s="12" t="s">
        <v>6230</v>
      </c>
      <c r="C2350" s="12" t="s">
        <v>6503</v>
      </c>
      <c r="D2350" s="12" t="s">
        <v>6506</v>
      </c>
      <c r="E2350" s="13" t="s">
        <v>6507</v>
      </c>
      <c r="F2350" s="13" t="s">
        <v>138</v>
      </c>
      <c r="G2350" s="13" t="s">
        <v>6511</v>
      </c>
      <c r="H2350" s="14">
        <v>1000000</v>
      </c>
      <c r="I2350" s="14">
        <v>200000</v>
      </c>
      <c r="J2350" s="15">
        <v>0.2</v>
      </c>
    </row>
    <row r="2351" spans="2:10" s="2" customFormat="1" ht="14.25">
      <c r="B2351" s="12" t="s">
        <v>6230</v>
      </c>
      <c r="C2351" s="12" t="s">
        <v>6503</v>
      </c>
      <c r="D2351" s="12" t="s">
        <v>6512</v>
      </c>
      <c r="E2351" s="13" t="s">
        <v>6513</v>
      </c>
      <c r="F2351" s="13" t="s">
        <v>89</v>
      </c>
      <c r="G2351" s="13" t="s">
        <v>6514</v>
      </c>
      <c r="H2351" s="14">
        <v>127604.65</v>
      </c>
      <c r="I2351" s="14">
        <v>75000</v>
      </c>
      <c r="J2351" s="15">
        <v>0.58775287577686242</v>
      </c>
    </row>
    <row r="2352" spans="2:10" s="2" customFormat="1" ht="14.25">
      <c r="B2352" s="12" t="s">
        <v>6230</v>
      </c>
      <c r="C2352" s="12" t="s">
        <v>6503</v>
      </c>
      <c r="D2352" s="12" t="s">
        <v>8774</v>
      </c>
      <c r="E2352" s="13" t="s">
        <v>6515</v>
      </c>
      <c r="F2352" s="13" t="s">
        <v>96</v>
      </c>
      <c r="G2352" s="13" t="s">
        <v>6516</v>
      </c>
      <c r="H2352" s="14">
        <v>38000</v>
      </c>
      <c r="I2352" s="14">
        <v>30400</v>
      </c>
      <c r="J2352" s="15">
        <v>0.8</v>
      </c>
    </row>
    <row r="2353" spans="2:10" s="2" customFormat="1" ht="14.25">
      <c r="B2353" s="12" t="s">
        <v>6230</v>
      </c>
      <c r="C2353" s="12" t="s">
        <v>6503</v>
      </c>
      <c r="D2353" s="12" t="s">
        <v>8773</v>
      </c>
      <c r="E2353" s="13" t="s">
        <v>6517</v>
      </c>
      <c r="F2353" s="13" t="s">
        <v>96</v>
      </c>
      <c r="G2353" s="13" t="s">
        <v>6516</v>
      </c>
      <c r="H2353" s="14">
        <v>38000</v>
      </c>
      <c r="I2353" s="14">
        <v>30400</v>
      </c>
      <c r="J2353" s="15">
        <v>0.8</v>
      </c>
    </row>
    <row r="2354" spans="2:10" s="2" customFormat="1" ht="14.25">
      <c r="B2354" s="12" t="s">
        <v>6230</v>
      </c>
      <c r="C2354" s="12" t="s">
        <v>6503</v>
      </c>
      <c r="D2354" s="12" t="s">
        <v>6518</v>
      </c>
      <c r="E2354" s="13" t="s">
        <v>6519</v>
      </c>
      <c r="F2354" s="13" t="s">
        <v>96</v>
      </c>
      <c r="G2354" s="13" t="s">
        <v>6516</v>
      </c>
      <c r="H2354" s="14">
        <v>107183</v>
      </c>
      <c r="I2354" s="14">
        <v>30400</v>
      </c>
      <c r="J2354" s="15">
        <v>0.28362706772529228</v>
      </c>
    </row>
    <row r="2355" spans="2:10" s="2" customFormat="1" ht="14.25">
      <c r="B2355" s="12" t="s">
        <v>6230</v>
      </c>
      <c r="C2355" s="12" t="s">
        <v>6503</v>
      </c>
      <c r="D2355" s="12" t="s">
        <v>6520</v>
      </c>
      <c r="E2355" s="13" t="s">
        <v>6521</v>
      </c>
      <c r="F2355" s="13" t="s">
        <v>96</v>
      </c>
      <c r="G2355" s="13" t="s">
        <v>6516</v>
      </c>
      <c r="H2355" s="14">
        <v>32960.300000000003</v>
      </c>
      <c r="I2355" s="14">
        <v>26369</v>
      </c>
      <c r="J2355" s="15">
        <v>0.80002305804255414</v>
      </c>
    </row>
    <row r="2356" spans="2:10" s="2" customFormat="1" ht="14.25">
      <c r="B2356" s="12" t="s">
        <v>6230</v>
      </c>
      <c r="C2356" s="12" t="s">
        <v>6522</v>
      </c>
      <c r="D2356" s="12" t="s">
        <v>8775</v>
      </c>
      <c r="E2356" s="13" t="s">
        <v>6523</v>
      </c>
      <c r="F2356" s="13" t="s">
        <v>151</v>
      </c>
      <c r="G2356" s="13" t="s">
        <v>6524</v>
      </c>
      <c r="H2356" s="14">
        <v>130000</v>
      </c>
      <c r="I2356" s="14">
        <v>26000</v>
      </c>
      <c r="J2356" s="15">
        <v>0.2</v>
      </c>
    </row>
    <row r="2357" spans="2:10" s="2" customFormat="1" ht="14.25">
      <c r="B2357" s="12" t="s">
        <v>6230</v>
      </c>
      <c r="C2357" s="12" t="s">
        <v>6522</v>
      </c>
      <c r="D2357" s="12" t="s">
        <v>8776</v>
      </c>
      <c r="E2357" s="13" t="s">
        <v>6525</v>
      </c>
      <c r="F2357" s="13" t="s">
        <v>127</v>
      </c>
      <c r="G2357" s="13" t="s">
        <v>6526</v>
      </c>
      <c r="H2357" s="14">
        <v>2249808</v>
      </c>
      <c r="I2357" s="14">
        <v>274819.12</v>
      </c>
      <c r="J2357" s="15">
        <v>0.12215225477018483</v>
      </c>
    </row>
    <row r="2358" spans="2:10" s="2" customFormat="1" ht="14.25">
      <c r="B2358" s="12" t="s">
        <v>6230</v>
      </c>
      <c r="C2358" s="12" t="s">
        <v>6522</v>
      </c>
      <c r="D2358" s="12" t="s">
        <v>8777</v>
      </c>
      <c r="E2358" s="13" t="s">
        <v>6527</v>
      </c>
      <c r="F2358" s="13" t="s">
        <v>151</v>
      </c>
      <c r="G2358" s="13" t="s">
        <v>6528</v>
      </c>
      <c r="H2358" s="14">
        <v>312500</v>
      </c>
      <c r="I2358" s="14">
        <v>93750</v>
      </c>
      <c r="J2358" s="15">
        <v>0.3</v>
      </c>
    </row>
    <row r="2359" spans="2:10" s="2" customFormat="1" ht="14.25">
      <c r="B2359" s="12" t="s">
        <v>6230</v>
      </c>
      <c r="C2359" s="12" t="s">
        <v>6522</v>
      </c>
      <c r="D2359" s="12" t="s">
        <v>8778</v>
      </c>
      <c r="E2359" s="13" t="s">
        <v>6529</v>
      </c>
      <c r="F2359" s="13" t="s">
        <v>138</v>
      </c>
      <c r="G2359" s="13" t="s">
        <v>6530</v>
      </c>
      <c r="H2359" s="14">
        <v>109000</v>
      </c>
      <c r="I2359" s="14">
        <v>32700</v>
      </c>
      <c r="J2359" s="15">
        <v>0.3</v>
      </c>
    </row>
    <row r="2360" spans="2:10" s="2" customFormat="1" ht="14.25">
      <c r="B2360" s="12" t="s">
        <v>6230</v>
      </c>
      <c r="C2360" s="12" t="s">
        <v>6522</v>
      </c>
      <c r="D2360" s="12" t="s">
        <v>8779</v>
      </c>
      <c r="E2360" s="13" t="s">
        <v>6531</v>
      </c>
      <c r="F2360" s="13" t="s">
        <v>75</v>
      </c>
      <c r="G2360" s="13" t="s">
        <v>6532</v>
      </c>
      <c r="H2360" s="14">
        <v>388845</v>
      </c>
      <c r="I2360" s="14">
        <v>116653.5</v>
      </c>
      <c r="J2360" s="15">
        <v>0.3</v>
      </c>
    </row>
    <row r="2361" spans="2:10" s="2" customFormat="1" ht="14.25">
      <c r="B2361" s="12" t="s">
        <v>6230</v>
      </c>
      <c r="C2361" s="12" t="s">
        <v>6522</v>
      </c>
      <c r="D2361" s="12" t="s">
        <v>8777</v>
      </c>
      <c r="E2361" s="13" t="s">
        <v>6527</v>
      </c>
      <c r="F2361" s="13" t="s">
        <v>151</v>
      </c>
      <c r="G2361" s="13" t="s">
        <v>6533</v>
      </c>
      <c r="H2361" s="14">
        <v>210000</v>
      </c>
      <c r="I2361" s="14">
        <v>63000</v>
      </c>
      <c r="J2361" s="15">
        <v>0.3</v>
      </c>
    </row>
    <row r="2362" spans="2:10" s="2" customFormat="1" ht="14.25">
      <c r="B2362" s="12" t="s">
        <v>6230</v>
      </c>
      <c r="C2362" s="12" t="s">
        <v>6522</v>
      </c>
      <c r="D2362" s="12" t="s">
        <v>8777</v>
      </c>
      <c r="E2362" s="13" t="s">
        <v>6527</v>
      </c>
      <c r="F2362" s="13" t="s">
        <v>96</v>
      </c>
      <c r="G2362" s="13" t="s">
        <v>6534</v>
      </c>
      <c r="H2362" s="14">
        <v>445000</v>
      </c>
      <c r="I2362" s="14">
        <v>133500</v>
      </c>
      <c r="J2362" s="15">
        <v>0.3</v>
      </c>
    </row>
    <row r="2363" spans="2:10" s="2" customFormat="1" ht="14.25">
      <c r="B2363" s="12" t="s">
        <v>6230</v>
      </c>
      <c r="C2363" s="12" t="s">
        <v>6522</v>
      </c>
      <c r="D2363" s="12" t="s">
        <v>8780</v>
      </c>
      <c r="E2363" s="13" t="s">
        <v>6535</v>
      </c>
      <c r="F2363" s="13" t="s">
        <v>127</v>
      </c>
      <c r="G2363" s="13" t="s">
        <v>6536</v>
      </c>
      <c r="H2363" s="14">
        <v>240000</v>
      </c>
      <c r="I2363" s="14">
        <v>72000</v>
      </c>
      <c r="J2363" s="15">
        <v>0.3</v>
      </c>
    </row>
    <row r="2364" spans="2:10" s="2" customFormat="1" ht="14.25">
      <c r="B2364" s="12" t="s">
        <v>6230</v>
      </c>
      <c r="C2364" s="12" t="s">
        <v>6522</v>
      </c>
      <c r="D2364" s="12" t="s">
        <v>8775</v>
      </c>
      <c r="E2364" s="13" t="s">
        <v>6523</v>
      </c>
      <c r="F2364" s="13" t="s">
        <v>138</v>
      </c>
      <c r="G2364" s="13" t="s">
        <v>6537</v>
      </c>
      <c r="H2364" s="14">
        <v>233000</v>
      </c>
      <c r="I2364" s="14">
        <v>69900</v>
      </c>
      <c r="J2364" s="15">
        <v>0.3</v>
      </c>
    </row>
    <row r="2365" spans="2:10" s="2" customFormat="1" ht="14.25">
      <c r="B2365" s="12" t="s">
        <v>6230</v>
      </c>
      <c r="C2365" s="12" t="s">
        <v>6522</v>
      </c>
      <c r="D2365" s="12" t="s">
        <v>8781</v>
      </c>
      <c r="E2365" s="13" t="s">
        <v>6538</v>
      </c>
      <c r="F2365" s="13" t="s">
        <v>89</v>
      </c>
      <c r="G2365" s="13" t="s">
        <v>6539</v>
      </c>
      <c r="H2365" s="14">
        <v>187000</v>
      </c>
      <c r="I2365" s="14">
        <v>56100</v>
      </c>
      <c r="J2365" s="15">
        <v>0.3</v>
      </c>
    </row>
    <row r="2366" spans="2:10" s="2" customFormat="1" ht="14.25">
      <c r="B2366" s="12" t="s">
        <v>6230</v>
      </c>
      <c r="C2366" s="12" t="s">
        <v>6522</v>
      </c>
      <c r="D2366" s="12" t="s">
        <v>8782</v>
      </c>
      <c r="E2366" s="13" t="s">
        <v>6540</v>
      </c>
      <c r="F2366" s="13" t="s">
        <v>151</v>
      </c>
      <c r="G2366" s="13" t="s">
        <v>6541</v>
      </c>
      <c r="H2366" s="14">
        <v>530000</v>
      </c>
      <c r="I2366" s="14">
        <v>53000</v>
      </c>
      <c r="J2366" s="15">
        <v>0.1</v>
      </c>
    </row>
    <row r="2367" spans="2:10" s="2" customFormat="1" ht="14.25">
      <c r="B2367" s="12" t="s">
        <v>6230</v>
      </c>
      <c r="C2367" s="12" t="s">
        <v>6522</v>
      </c>
      <c r="D2367" s="12" t="s">
        <v>8783</v>
      </c>
      <c r="E2367" s="13" t="s">
        <v>6542</v>
      </c>
      <c r="F2367" s="13" t="s">
        <v>138</v>
      </c>
      <c r="G2367" s="13" t="s">
        <v>6543</v>
      </c>
      <c r="H2367" s="14">
        <v>142125</v>
      </c>
      <c r="I2367" s="14">
        <v>34991.175000000003</v>
      </c>
      <c r="J2367" s="15">
        <v>0.24620000000000003</v>
      </c>
    </row>
    <row r="2368" spans="2:10" s="2" customFormat="1" ht="14.25">
      <c r="B2368" s="12" t="s">
        <v>6230</v>
      </c>
      <c r="C2368" s="12" t="s">
        <v>6522</v>
      </c>
      <c r="D2368" s="12" t="s">
        <v>8780</v>
      </c>
      <c r="E2368" s="13" t="s">
        <v>6535</v>
      </c>
      <c r="F2368" s="13" t="s">
        <v>138</v>
      </c>
      <c r="G2368" s="13" t="s">
        <v>6544</v>
      </c>
      <c r="H2368" s="14">
        <v>60780</v>
      </c>
      <c r="I2368" s="14">
        <v>18234</v>
      </c>
      <c r="J2368" s="15">
        <v>0.3</v>
      </c>
    </row>
    <row r="2369" spans="2:10" s="2" customFormat="1" ht="14.25">
      <c r="B2369" s="12" t="s">
        <v>6230</v>
      </c>
      <c r="C2369" s="12" t="s">
        <v>6522</v>
      </c>
      <c r="D2369" s="12" t="s">
        <v>8778</v>
      </c>
      <c r="E2369" s="13" t="s">
        <v>6529</v>
      </c>
      <c r="F2369" s="13" t="s">
        <v>127</v>
      </c>
      <c r="G2369" s="13" t="s">
        <v>6545</v>
      </c>
      <c r="H2369" s="14">
        <v>250000</v>
      </c>
      <c r="I2369" s="14">
        <v>50000</v>
      </c>
      <c r="J2369" s="15">
        <v>0.2</v>
      </c>
    </row>
    <row r="2370" spans="2:10" s="2" customFormat="1" ht="14.25">
      <c r="B2370" s="12" t="s">
        <v>6230</v>
      </c>
      <c r="C2370" s="12" t="s">
        <v>6522</v>
      </c>
      <c r="D2370" s="12" t="s">
        <v>8784</v>
      </c>
      <c r="E2370" s="13" t="s">
        <v>6546</v>
      </c>
      <c r="F2370" s="13" t="s">
        <v>89</v>
      </c>
      <c r="G2370" s="13" t="s">
        <v>6547</v>
      </c>
      <c r="H2370" s="14">
        <v>55626.6</v>
      </c>
      <c r="I2370" s="14">
        <v>16687.98</v>
      </c>
      <c r="J2370" s="15">
        <v>0.3</v>
      </c>
    </row>
    <row r="2371" spans="2:10" s="2" customFormat="1" ht="14.25">
      <c r="B2371" s="12" t="s">
        <v>6230</v>
      </c>
      <c r="C2371" s="12" t="s">
        <v>6522</v>
      </c>
      <c r="D2371" s="12" t="s">
        <v>8776</v>
      </c>
      <c r="E2371" s="13" t="s">
        <v>6525</v>
      </c>
      <c r="F2371" s="13" t="s">
        <v>138</v>
      </c>
      <c r="G2371" s="13" t="s">
        <v>6548</v>
      </c>
      <c r="H2371" s="14">
        <v>1588000</v>
      </c>
      <c r="I2371" s="14">
        <v>281613.48</v>
      </c>
      <c r="J2371" s="15">
        <v>0.17733846347607052</v>
      </c>
    </row>
    <row r="2372" spans="2:10" s="2" customFormat="1" ht="15" customHeight="1">
      <c r="B2372" s="12" t="s">
        <v>6230</v>
      </c>
      <c r="C2372" s="12" t="s">
        <v>6522</v>
      </c>
      <c r="D2372" s="17" t="s">
        <v>9718</v>
      </c>
      <c r="E2372" s="13" t="s">
        <v>6549</v>
      </c>
      <c r="F2372" s="13" t="s">
        <v>127</v>
      </c>
      <c r="G2372" s="13" t="s">
        <v>6550</v>
      </c>
      <c r="H2372" s="14">
        <v>4311113</v>
      </c>
      <c r="I2372" s="14">
        <v>500000</v>
      </c>
      <c r="J2372" s="15">
        <v>0.11597933062761287</v>
      </c>
    </row>
    <row r="2373" spans="2:10" s="2" customFormat="1" ht="14.25">
      <c r="B2373" s="12" t="s">
        <v>6230</v>
      </c>
      <c r="C2373" s="12" t="s">
        <v>6522</v>
      </c>
      <c r="D2373" s="12" t="s">
        <v>8785</v>
      </c>
      <c r="E2373" s="13" t="s">
        <v>6551</v>
      </c>
      <c r="F2373" s="13" t="s">
        <v>17</v>
      </c>
      <c r="G2373" s="13" t="s">
        <v>6552</v>
      </c>
      <c r="H2373" s="14">
        <v>345000</v>
      </c>
      <c r="I2373" s="14">
        <v>103500</v>
      </c>
      <c r="J2373" s="15">
        <v>0.3</v>
      </c>
    </row>
    <row r="2374" spans="2:10" s="2" customFormat="1" ht="14.25">
      <c r="B2374" s="12" t="s">
        <v>6230</v>
      </c>
      <c r="C2374" s="12" t="s">
        <v>6522</v>
      </c>
      <c r="D2374" s="12" t="s">
        <v>8785</v>
      </c>
      <c r="E2374" s="13" t="s">
        <v>6551</v>
      </c>
      <c r="F2374" s="13" t="s">
        <v>17</v>
      </c>
      <c r="G2374" s="13" t="s">
        <v>6553</v>
      </c>
      <c r="H2374" s="14">
        <v>575000</v>
      </c>
      <c r="I2374" s="14">
        <v>172500</v>
      </c>
      <c r="J2374" s="15">
        <v>0.3</v>
      </c>
    </row>
    <row r="2375" spans="2:10" s="2" customFormat="1" ht="14.25">
      <c r="B2375" s="12" t="s">
        <v>6230</v>
      </c>
      <c r="C2375" s="12" t="s">
        <v>6522</v>
      </c>
      <c r="D2375" s="12" t="s">
        <v>8785</v>
      </c>
      <c r="E2375" s="13" t="s">
        <v>6551</v>
      </c>
      <c r="F2375" s="13" t="s">
        <v>17</v>
      </c>
      <c r="G2375" s="13" t="s">
        <v>6554</v>
      </c>
      <c r="H2375" s="14">
        <v>600000</v>
      </c>
      <c r="I2375" s="14">
        <v>180000</v>
      </c>
      <c r="J2375" s="15">
        <v>0.3</v>
      </c>
    </row>
    <row r="2376" spans="2:10" s="2" customFormat="1" ht="14.25">
      <c r="B2376" s="12" t="s">
        <v>6230</v>
      </c>
      <c r="C2376" s="12" t="s">
        <v>6522</v>
      </c>
      <c r="D2376" s="12" t="s">
        <v>8786</v>
      </c>
      <c r="E2376" s="13" t="s">
        <v>6555</v>
      </c>
      <c r="F2376" s="13" t="s">
        <v>138</v>
      </c>
      <c r="G2376" s="13" t="s">
        <v>367</v>
      </c>
      <c r="H2376" s="14">
        <v>496743.4</v>
      </c>
      <c r="I2376" s="14">
        <v>149023.01999999999</v>
      </c>
      <c r="J2376" s="15">
        <v>0.3</v>
      </c>
    </row>
    <row r="2377" spans="2:10" s="2" customFormat="1" ht="14.25">
      <c r="B2377" s="12" t="s">
        <v>6230</v>
      </c>
      <c r="C2377" s="12" t="s">
        <v>6522</v>
      </c>
      <c r="D2377" s="12" t="s">
        <v>8787</v>
      </c>
      <c r="E2377" s="13" t="s">
        <v>6556</v>
      </c>
      <c r="F2377" s="13" t="s">
        <v>89</v>
      </c>
      <c r="G2377" s="13" t="s">
        <v>6557</v>
      </c>
      <c r="H2377" s="14">
        <v>150000</v>
      </c>
      <c r="I2377" s="14">
        <v>100050</v>
      </c>
      <c r="J2377" s="15">
        <v>0.66700000000000004</v>
      </c>
    </row>
    <row r="2378" spans="2:10" s="2" customFormat="1" ht="14.25">
      <c r="B2378" s="12" t="s">
        <v>6230</v>
      </c>
      <c r="C2378" s="12" t="s">
        <v>6522</v>
      </c>
      <c r="D2378" s="12" t="s">
        <v>8788</v>
      </c>
      <c r="E2378" s="13" t="s">
        <v>6558</v>
      </c>
      <c r="F2378" s="13" t="s">
        <v>138</v>
      </c>
      <c r="G2378" s="13" t="s">
        <v>6559</v>
      </c>
      <c r="H2378" s="14">
        <v>962277.5</v>
      </c>
      <c r="I2378" s="14">
        <v>136510.79999999999</v>
      </c>
      <c r="J2378" s="15">
        <v>0.14186219671560438</v>
      </c>
    </row>
    <row r="2379" spans="2:10" s="2" customFormat="1" ht="14.25">
      <c r="B2379" s="12" t="s">
        <v>6230</v>
      </c>
      <c r="C2379" s="12" t="s">
        <v>6522</v>
      </c>
      <c r="D2379" s="12" t="s">
        <v>8789</v>
      </c>
      <c r="E2379" s="13" t="s">
        <v>6560</v>
      </c>
      <c r="F2379" s="13" t="s">
        <v>89</v>
      </c>
      <c r="G2379" s="13" t="s">
        <v>6561</v>
      </c>
      <c r="H2379" s="14">
        <v>2556724</v>
      </c>
      <c r="I2379" s="14">
        <v>916280</v>
      </c>
      <c r="J2379" s="15">
        <v>0.35838049003333955</v>
      </c>
    </row>
    <row r="2380" spans="2:10" s="2" customFormat="1" ht="14.25">
      <c r="B2380" s="12" t="s">
        <v>6230</v>
      </c>
      <c r="C2380" s="12" t="s">
        <v>6522</v>
      </c>
      <c r="D2380" s="12" t="s">
        <v>8790</v>
      </c>
      <c r="E2380" s="13" t="s">
        <v>6562</v>
      </c>
      <c r="F2380" s="13" t="s">
        <v>89</v>
      </c>
      <c r="G2380" s="13" t="s">
        <v>6563</v>
      </c>
      <c r="H2380" s="14">
        <v>4126068.84</v>
      </c>
      <c r="I2380" s="14">
        <v>2063034.42</v>
      </c>
      <c r="J2380" s="15">
        <v>0.5</v>
      </c>
    </row>
    <row r="2381" spans="2:10" s="2" customFormat="1" ht="14.25">
      <c r="B2381" s="12" t="s">
        <v>6230</v>
      </c>
      <c r="C2381" s="12" t="s">
        <v>6522</v>
      </c>
      <c r="D2381" s="12" t="s">
        <v>8790</v>
      </c>
      <c r="E2381" s="13" t="s">
        <v>6562</v>
      </c>
      <c r="F2381" s="13" t="s">
        <v>138</v>
      </c>
      <c r="G2381" s="13" t="s">
        <v>6564</v>
      </c>
      <c r="H2381" s="14">
        <v>700000</v>
      </c>
      <c r="I2381" s="14">
        <v>210000</v>
      </c>
      <c r="J2381" s="15">
        <v>0.3</v>
      </c>
    </row>
    <row r="2382" spans="2:10" s="2" customFormat="1" ht="14.25">
      <c r="B2382" s="12" t="s">
        <v>6230</v>
      </c>
      <c r="C2382" s="12" t="s">
        <v>6522</v>
      </c>
      <c r="D2382" s="12" t="s">
        <v>8791</v>
      </c>
      <c r="E2382" s="13" t="s">
        <v>6565</v>
      </c>
      <c r="F2382" s="13" t="s">
        <v>138</v>
      </c>
      <c r="G2382" s="13" t="s">
        <v>6566</v>
      </c>
      <c r="H2382" s="14">
        <v>699290</v>
      </c>
      <c r="I2382" s="14">
        <v>267145.8</v>
      </c>
      <c r="J2382" s="15">
        <v>0.38202433897238625</v>
      </c>
    </row>
    <row r="2383" spans="2:10" s="2" customFormat="1" ht="14.25">
      <c r="B2383" s="12" t="s">
        <v>6230</v>
      </c>
      <c r="C2383" s="12" t="s">
        <v>6522</v>
      </c>
      <c r="D2383" s="12" t="s">
        <v>8791</v>
      </c>
      <c r="E2383" s="13" t="s">
        <v>6565</v>
      </c>
      <c r="F2383" s="13" t="s">
        <v>138</v>
      </c>
      <c r="G2383" s="13" t="s">
        <v>6567</v>
      </c>
      <c r="H2383" s="14">
        <v>369463.35</v>
      </c>
      <c r="I2383" s="14">
        <v>134854.20000000001</v>
      </c>
      <c r="J2383" s="15">
        <v>0.36500020908704484</v>
      </c>
    </row>
    <row r="2384" spans="2:10" s="2" customFormat="1" ht="14.25">
      <c r="B2384" s="12" t="s">
        <v>6230</v>
      </c>
      <c r="C2384" s="12" t="s">
        <v>6522</v>
      </c>
      <c r="D2384" s="12" t="s">
        <v>8792</v>
      </c>
      <c r="E2384" s="13" t="s">
        <v>6568</v>
      </c>
      <c r="F2384" s="13" t="s">
        <v>96</v>
      </c>
      <c r="G2384" s="13" t="s">
        <v>6569</v>
      </c>
      <c r="H2384" s="14">
        <v>55725</v>
      </c>
      <c r="I2384" s="14">
        <v>16717.5</v>
      </c>
      <c r="J2384" s="15">
        <v>0.3</v>
      </c>
    </row>
    <row r="2385" spans="2:10" s="2" customFormat="1" ht="14.25">
      <c r="B2385" s="12" t="s">
        <v>6230</v>
      </c>
      <c r="C2385" s="12" t="s">
        <v>6522</v>
      </c>
      <c r="D2385" s="12" t="s">
        <v>8793</v>
      </c>
      <c r="E2385" s="13" t="s">
        <v>6570</v>
      </c>
      <c r="F2385" s="13" t="s">
        <v>75</v>
      </c>
      <c r="G2385" s="13" t="s">
        <v>6571</v>
      </c>
      <c r="H2385" s="14">
        <v>490000</v>
      </c>
      <c r="I2385" s="14">
        <v>50029</v>
      </c>
      <c r="J2385" s="15">
        <v>0.1021</v>
      </c>
    </row>
    <row r="2386" spans="2:10" s="2" customFormat="1" ht="14.25">
      <c r="B2386" s="12" t="s">
        <v>6230</v>
      </c>
      <c r="C2386" s="12" t="s">
        <v>6522</v>
      </c>
      <c r="D2386" s="12" t="s">
        <v>8794</v>
      </c>
      <c r="E2386" s="13" t="s">
        <v>6572</v>
      </c>
      <c r="F2386" s="13" t="s">
        <v>138</v>
      </c>
      <c r="G2386" s="13" t="s">
        <v>6573</v>
      </c>
      <c r="H2386" s="14">
        <v>8280</v>
      </c>
      <c r="I2386" s="14">
        <v>2484</v>
      </c>
      <c r="J2386" s="15">
        <v>0.3</v>
      </c>
    </row>
    <row r="2387" spans="2:10" s="2" customFormat="1" ht="14.25">
      <c r="B2387" s="12" t="s">
        <v>6230</v>
      </c>
      <c r="C2387" s="12" t="s">
        <v>6522</v>
      </c>
      <c r="D2387" s="12" t="s">
        <v>8795</v>
      </c>
      <c r="E2387" s="13" t="s">
        <v>6574</v>
      </c>
      <c r="F2387" s="13" t="s">
        <v>89</v>
      </c>
      <c r="G2387" s="13" t="s">
        <v>6575</v>
      </c>
      <c r="H2387" s="14">
        <v>2794077</v>
      </c>
      <c r="I2387" s="14">
        <v>223526.16</v>
      </c>
      <c r="J2387" s="15">
        <v>0.08</v>
      </c>
    </row>
    <row r="2388" spans="2:10" s="2" customFormat="1" ht="14.25">
      <c r="B2388" s="12" t="s">
        <v>6230</v>
      </c>
      <c r="C2388" s="12" t="s">
        <v>6522</v>
      </c>
      <c r="D2388" s="12" t="s">
        <v>8796</v>
      </c>
      <c r="E2388" s="13" t="s">
        <v>6576</v>
      </c>
      <c r="F2388" s="13" t="s">
        <v>138</v>
      </c>
      <c r="G2388" s="13" t="s">
        <v>6577</v>
      </c>
      <c r="H2388" s="14">
        <v>561962.5</v>
      </c>
      <c r="I2388" s="14">
        <v>112392.5</v>
      </c>
      <c r="J2388" s="15">
        <v>0.2</v>
      </c>
    </row>
    <row r="2389" spans="2:10" s="2" customFormat="1" ht="14.25">
      <c r="B2389" s="12" t="s">
        <v>6230</v>
      </c>
      <c r="C2389" s="12" t="s">
        <v>6522</v>
      </c>
      <c r="D2389" s="12" t="s">
        <v>8797</v>
      </c>
      <c r="E2389" s="13" t="s">
        <v>6578</v>
      </c>
      <c r="F2389" s="13" t="s">
        <v>138</v>
      </c>
      <c r="G2389" s="13" t="s">
        <v>6579</v>
      </c>
      <c r="H2389" s="14">
        <v>666666</v>
      </c>
      <c r="I2389" s="14">
        <v>99999.9</v>
      </c>
      <c r="J2389" s="15">
        <v>0.15</v>
      </c>
    </row>
    <row r="2390" spans="2:10" s="2" customFormat="1" ht="14.25">
      <c r="B2390" s="12" t="s">
        <v>6230</v>
      </c>
      <c r="C2390" s="12" t="s">
        <v>6522</v>
      </c>
      <c r="D2390" s="12" t="s">
        <v>8798</v>
      </c>
      <c r="E2390" s="13" t="s">
        <v>6580</v>
      </c>
      <c r="F2390" s="13" t="s">
        <v>138</v>
      </c>
      <c r="G2390" s="13" t="s">
        <v>6581</v>
      </c>
      <c r="H2390" s="14">
        <v>1230000</v>
      </c>
      <c r="I2390" s="14">
        <v>492000</v>
      </c>
      <c r="J2390" s="15">
        <v>0.4</v>
      </c>
    </row>
    <row r="2391" spans="2:10" s="2" customFormat="1" ht="14.25">
      <c r="B2391" s="12" t="s">
        <v>6230</v>
      </c>
      <c r="C2391" s="12" t="s">
        <v>6522</v>
      </c>
      <c r="D2391" s="12" t="s">
        <v>8799</v>
      </c>
      <c r="E2391" s="13" t="s">
        <v>6582</v>
      </c>
      <c r="F2391" s="13" t="s">
        <v>138</v>
      </c>
      <c r="G2391" s="13" t="s">
        <v>5744</v>
      </c>
      <c r="H2391" s="14">
        <v>149484.46</v>
      </c>
      <c r="I2391" s="14">
        <v>67268</v>
      </c>
      <c r="J2391" s="15">
        <v>0.44999995317239</v>
      </c>
    </row>
    <row r="2392" spans="2:10" s="2" customFormat="1" ht="14.25">
      <c r="B2392" s="12" t="s">
        <v>6230</v>
      </c>
      <c r="C2392" s="12" t="s">
        <v>6522</v>
      </c>
      <c r="D2392" s="12" t="s">
        <v>8800</v>
      </c>
      <c r="E2392" s="13" t="s">
        <v>6583</v>
      </c>
      <c r="F2392" s="13" t="s">
        <v>127</v>
      </c>
      <c r="G2392" s="13" t="s">
        <v>6584</v>
      </c>
      <c r="H2392" s="14">
        <v>68749</v>
      </c>
      <c r="I2392" s="14">
        <v>30937.05</v>
      </c>
      <c r="J2392" s="15">
        <v>0.45</v>
      </c>
    </row>
    <row r="2393" spans="2:10" s="2" customFormat="1" ht="14.25">
      <c r="B2393" s="12" t="s">
        <v>6230</v>
      </c>
      <c r="C2393" s="12" t="s">
        <v>6522</v>
      </c>
      <c r="D2393" s="12" t="s">
        <v>8801</v>
      </c>
      <c r="E2393" s="13" t="s">
        <v>6585</v>
      </c>
      <c r="F2393" s="13" t="s">
        <v>138</v>
      </c>
      <c r="G2393" s="13" t="s">
        <v>6586</v>
      </c>
      <c r="H2393" s="14">
        <v>18799</v>
      </c>
      <c r="I2393" s="14">
        <v>6579.65</v>
      </c>
      <c r="J2393" s="15">
        <v>0.35</v>
      </c>
    </row>
    <row r="2394" spans="2:10" s="2" customFormat="1" ht="14.25">
      <c r="B2394" s="12" t="s">
        <v>6230</v>
      </c>
      <c r="C2394" s="12" t="s">
        <v>6522</v>
      </c>
      <c r="D2394" s="12" t="s">
        <v>8802</v>
      </c>
      <c r="E2394" s="13" t="s">
        <v>6587</v>
      </c>
      <c r="F2394" s="13" t="s">
        <v>89</v>
      </c>
      <c r="G2394" s="13" t="s">
        <v>6588</v>
      </c>
      <c r="H2394" s="14">
        <v>367365</v>
      </c>
      <c r="I2394" s="14">
        <v>183682.5</v>
      </c>
      <c r="J2394" s="15">
        <v>0.5</v>
      </c>
    </row>
    <row r="2395" spans="2:10" s="2" customFormat="1" ht="14.25">
      <c r="B2395" s="12" t="s">
        <v>6230</v>
      </c>
      <c r="C2395" s="12" t="s">
        <v>6522</v>
      </c>
      <c r="D2395" s="12" t="s">
        <v>8803</v>
      </c>
      <c r="E2395" s="13" t="s">
        <v>6589</v>
      </c>
      <c r="F2395" s="13" t="s">
        <v>89</v>
      </c>
      <c r="G2395" s="13" t="s">
        <v>6590</v>
      </c>
      <c r="H2395" s="14">
        <v>1230000</v>
      </c>
      <c r="I2395" s="14">
        <v>490000</v>
      </c>
      <c r="J2395" s="15">
        <v>0.3983739837398374</v>
      </c>
    </row>
    <row r="2396" spans="2:10" s="2" customFormat="1" ht="14.25">
      <c r="B2396" s="12" t="s">
        <v>6230</v>
      </c>
      <c r="C2396" s="12" t="s">
        <v>6522</v>
      </c>
      <c r="D2396" s="12" t="s">
        <v>8804</v>
      </c>
      <c r="E2396" s="13" t="s">
        <v>6591</v>
      </c>
      <c r="F2396" s="13" t="s">
        <v>127</v>
      </c>
      <c r="G2396" s="13" t="s">
        <v>6592</v>
      </c>
      <c r="H2396" s="14">
        <v>1044147.9</v>
      </c>
      <c r="I2396" s="14">
        <v>208829.58</v>
      </c>
      <c r="J2396" s="15">
        <v>0.19999999999999998</v>
      </c>
    </row>
    <row r="2397" spans="2:10" s="2" customFormat="1" ht="14.25">
      <c r="B2397" s="12" t="s">
        <v>6230</v>
      </c>
      <c r="C2397" s="12" t="s">
        <v>6522</v>
      </c>
      <c r="D2397" s="12" t="s">
        <v>8805</v>
      </c>
      <c r="E2397" s="13" t="s">
        <v>6593</v>
      </c>
      <c r="F2397" s="13" t="s">
        <v>75</v>
      </c>
      <c r="G2397" s="13" t="s">
        <v>6594</v>
      </c>
      <c r="H2397" s="14">
        <v>124318.28</v>
      </c>
      <c r="I2397" s="14">
        <v>99454.62</v>
      </c>
      <c r="J2397" s="15">
        <v>0.79999996782452265</v>
      </c>
    </row>
    <row r="2398" spans="2:10" s="2" customFormat="1" ht="14.25">
      <c r="B2398" s="12" t="s">
        <v>6230</v>
      </c>
      <c r="C2398" s="12" t="s">
        <v>6522</v>
      </c>
      <c r="D2398" s="12" t="s">
        <v>8806</v>
      </c>
      <c r="E2398" s="13" t="s">
        <v>6595</v>
      </c>
      <c r="F2398" s="13" t="s">
        <v>138</v>
      </c>
      <c r="G2398" s="13" t="s">
        <v>6596</v>
      </c>
      <c r="H2398" s="14">
        <v>58930</v>
      </c>
      <c r="I2398" s="14">
        <v>26518.5</v>
      </c>
      <c r="J2398" s="15">
        <v>0.45</v>
      </c>
    </row>
    <row r="2399" spans="2:10" s="2" customFormat="1" ht="14.25">
      <c r="B2399" s="12" t="s">
        <v>6230</v>
      </c>
      <c r="C2399" s="12" t="s">
        <v>6522</v>
      </c>
      <c r="D2399" s="12" t="s">
        <v>8807</v>
      </c>
      <c r="E2399" s="13" t="s">
        <v>6597</v>
      </c>
      <c r="F2399" s="13" t="s">
        <v>89</v>
      </c>
      <c r="G2399" s="13" t="s">
        <v>6598</v>
      </c>
      <c r="H2399" s="14">
        <v>5773750</v>
      </c>
      <c r="I2399" s="14">
        <v>450000</v>
      </c>
      <c r="J2399" s="15">
        <v>7.793894782420438E-2</v>
      </c>
    </row>
    <row r="2400" spans="2:10" s="2" customFormat="1" ht="14.25">
      <c r="B2400" s="12" t="s">
        <v>6230</v>
      </c>
      <c r="C2400" s="12" t="s">
        <v>6522</v>
      </c>
      <c r="D2400" s="12" t="s">
        <v>8808</v>
      </c>
      <c r="E2400" s="13" t="s">
        <v>6599</v>
      </c>
      <c r="F2400" s="13" t="s">
        <v>75</v>
      </c>
      <c r="G2400" s="13" t="s">
        <v>6600</v>
      </c>
      <c r="H2400" s="14">
        <v>1845900</v>
      </c>
      <c r="I2400" s="14">
        <v>553770</v>
      </c>
      <c r="J2400" s="15">
        <v>0.3</v>
      </c>
    </row>
    <row r="2401" spans="2:10" s="2" customFormat="1" ht="14.25">
      <c r="B2401" s="12" t="s">
        <v>6230</v>
      </c>
      <c r="C2401" s="12" t="s">
        <v>6522</v>
      </c>
      <c r="D2401" s="12" t="s">
        <v>8807</v>
      </c>
      <c r="E2401" s="13" t="s">
        <v>6597</v>
      </c>
      <c r="F2401" s="13" t="s">
        <v>138</v>
      </c>
      <c r="G2401" s="13" t="s">
        <v>6601</v>
      </c>
      <c r="H2401" s="14">
        <v>595089.9</v>
      </c>
      <c r="I2401" s="14">
        <v>119627.12</v>
      </c>
      <c r="J2401" s="15">
        <v>0.20102361004614594</v>
      </c>
    </row>
    <row r="2402" spans="2:10" s="2" customFormat="1" ht="14.25">
      <c r="B2402" s="12" t="s">
        <v>6230</v>
      </c>
      <c r="C2402" s="12" t="s">
        <v>6522</v>
      </c>
      <c r="D2402" s="12" t="s">
        <v>8807</v>
      </c>
      <c r="E2402" s="13" t="s">
        <v>6597</v>
      </c>
      <c r="F2402" s="13" t="s">
        <v>138</v>
      </c>
      <c r="G2402" s="13" t="s">
        <v>6602</v>
      </c>
      <c r="H2402" s="14">
        <v>450567.4</v>
      </c>
      <c r="I2402" s="14">
        <v>90113.48</v>
      </c>
      <c r="J2402" s="15">
        <v>0.19999999999999998</v>
      </c>
    </row>
    <row r="2403" spans="2:10" s="2" customFormat="1" ht="14.25">
      <c r="B2403" s="12" t="s">
        <v>6230</v>
      </c>
      <c r="C2403" s="12" t="s">
        <v>6522</v>
      </c>
      <c r="D2403" s="12" t="s">
        <v>8807</v>
      </c>
      <c r="E2403" s="13" t="s">
        <v>6597</v>
      </c>
      <c r="F2403" s="13" t="s">
        <v>138</v>
      </c>
      <c r="G2403" s="13" t="s">
        <v>6603</v>
      </c>
      <c r="H2403" s="14">
        <v>369440</v>
      </c>
      <c r="I2403" s="14">
        <v>73888</v>
      </c>
      <c r="J2403" s="15">
        <v>0.2</v>
      </c>
    </row>
    <row r="2404" spans="2:10" s="2" customFormat="1" ht="14.25">
      <c r="B2404" s="12" t="s">
        <v>6230</v>
      </c>
      <c r="C2404" s="12" t="s">
        <v>6522</v>
      </c>
      <c r="D2404" s="12" t="s">
        <v>8809</v>
      </c>
      <c r="E2404" s="13" t="s">
        <v>6604</v>
      </c>
      <c r="F2404" s="13" t="s">
        <v>89</v>
      </c>
      <c r="G2404" s="13" t="s">
        <v>6605</v>
      </c>
      <c r="H2404" s="14">
        <v>15722</v>
      </c>
      <c r="I2404" s="14">
        <v>5502.7</v>
      </c>
      <c r="J2404" s="15">
        <v>0.35</v>
      </c>
    </row>
    <row r="2405" spans="2:10" s="2" customFormat="1" ht="14.25">
      <c r="B2405" s="12" t="s">
        <v>6230</v>
      </c>
      <c r="C2405" s="12" t="s">
        <v>6522</v>
      </c>
      <c r="D2405" s="12" t="s">
        <v>8810</v>
      </c>
      <c r="E2405" s="13" t="s">
        <v>6606</v>
      </c>
      <c r="F2405" s="13" t="s">
        <v>96</v>
      </c>
      <c r="G2405" s="13" t="s">
        <v>6607</v>
      </c>
      <c r="H2405" s="14">
        <v>39000</v>
      </c>
      <c r="I2405" s="14">
        <v>13650</v>
      </c>
      <c r="J2405" s="15">
        <v>0.35</v>
      </c>
    </row>
    <row r="2406" spans="2:10" s="2" customFormat="1" ht="14.25">
      <c r="B2406" s="12" t="s">
        <v>6230</v>
      </c>
      <c r="C2406" s="12" t="s">
        <v>6522</v>
      </c>
      <c r="D2406" s="12" t="s">
        <v>8811</v>
      </c>
      <c r="E2406" s="13" t="s">
        <v>6608</v>
      </c>
      <c r="F2406" s="13" t="s">
        <v>138</v>
      </c>
      <c r="G2406" s="13" t="s">
        <v>6609</v>
      </c>
      <c r="H2406" s="14">
        <v>398853.87</v>
      </c>
      <c r="I2406" s="14">
        <v>100000</v>
      </c>
      <c r="J2406" s="15">
        <v>0.25071838966988086</v>
      </c>
    </row>
    <row r="2407" spans="2:10" s="2" customFormat="1" ht="14.25">
      <c r="B2407" s="12" t="s">
        <v>6230</v>
      </c>
      <c r="C2407" s="12" t="s">
        <v>6522</v>
      </c>
      <c r="D2407" s="12" t="s">
        <v>8812</v>
      </c>
      <c r="E2407" s="13" t="s">
        <v>6610</v>
      </c>
      <c r="F2407" s="13" t="s">
        <v>89</v>
      </c>
      <c r="G2407" s="13" t="s">
        <v>6611</v>
      </c>
      <c r="H2407" s="14">
        <v>176826</v>
      </c>
      <c r="I2407" s="14">
        <v>79571.7</v>
      </c>
      <c r="J2407" s="15">
        <v>0.45</v>
      </c>
    </row>
    <row r="2408" spans="2:10" s="2" customFormat="1" ht="14.25">
      <c r="B2408" s="12" t="s">
        <v>6230</v>
      </c>
      <c r="C2408" s="12" t="s">
        <v>6522</v>
      </c>
      <c r="D2408" s="12" t="s">
        <v>8813</v>
      </c>
      <c r="E2408" s="13" t="s">
        <v>6612</v>
      </c>
      <c r="F2408" s="13" t="s">
        <v>89</v>
      </c>
      <c r="G2408" s="13" t="s">
        <v>6613</v>
      </c>
      <c r="H2408" s="14">
        <v>120670</v>
      </c>
      <c r="I2408" s="14">
        <v>13877</v>
      </c>
      <c r="J2408" s="15">
        <v>0.11499958564680533</v>
      </c>
    </row>
    <row r="2409" spans="2:10" s="2" customFormat="1" ht="14.25">
      <c r="B2409" s="12" t="s">
        <v>6230</v>
      </c>
      <c r="C2409" s="12" t="s">
        <v>6522</v>
      </c>
      <c r="D2409" s="12" t="s">
        <v>8814</v>
      </c>
      <c r="E2409" s="13" t="s">
        <v>6614</v>
      </c>
      <c r="F2409" s="13" t="s">
        <v>89</v>
      </c>
      <c r="G2409" s="13" t="s">
        <v>6615</v>
      </c>
      <c r="H2409" s="14">
        <v>135000</v>
      </c>
      <c r="I2409" s="14">
        <v>51000</v>
      </c>
      <c r="J2409" s="15">
        <v>0.37777777777777777</v>
      </c>
    </row>
    <row r="2410" spans="2:10" s="2" customFormat="1" ht="14.25">
      <c r="B2410" s="12" t="s">
        <v>6230</v>
      </c>
      <c r="C2410" s="12" t="s">
        <v>6522</v>
      </c>
      <c r="D2410" s="12" t="s">
        <v>8791</v>
      </c>
      <c r="E2410" s="13" t="s">
        <v>6565</v>
      </c>
      <c r="F2410" s="13" t="s">
        <v>127</v>
      </c>
      <c r="G2410" s="13" t="s">
        <v>6616</v>
      </c>
      <c r="H2410" s="14">
        <v>2617000</v>
      </c>
      <c r="I2410" s="14">
        <v>583745.54</v>
      </c>
      <c r="J2410" s="15">
        <v>0.22305905235001913</v>
      </c>
    </row>
    <row r="2411" spans="2:10" s="2" customFormat="1" ht="14.25">
      <c r="B2411" s="12" t="s">
        <v>6230</v>
      </c>
      <c r="C2411" s="12" t="s">
        <v>6522</v>
      </c>
      <c r="D2411" s="12" t="s">
        <v>8815</v>
      </c>
      <c r="E2411" s="13" t="s">
        <v>6617</v>
      </c>
      <c r="F2411" s="13" t="s">
        <v>96</v>
      </c>
      <c r="G2411" s="13" t="s">
        <v>6618</v>
      </c>
      <c r="H2411" s="14">
        <v>45845.24</v>
      </c>
      <c r="I2411" s="14">
        <v>30400</v>
      </c>
      <c r="J2411" s="15">
        <v>0.66310046582807725</v>
      </c>
    </row>
    <row r="2412" spans="2:10" s="2" customFormat="1" ht="14.25">
      <c r="B2412" s="12" t="s">
        <v>6230</v>
      </c>
      <c r="C2412" s="12" t="s">
        <v>6522</v>
      </c>
      <c r="D2412" s="12" t="s">
        <v>8796</v>
      </c>
      <c r="E2412" s="13" t="s">
        <v>6576</v>
      </c>
      <c r="F2412" s="13" t="s">
        <v>89</v>
      </c>
      <c r="G2412" s="13" t="s">
        <v>6619</v>
      </c>
      <c r="H2412" s="14">
        <v>374847.5</v>
      </c>
      <c r="I2412" s="14">
        <v>200000</v>
      </c>
      <c r="J2412" s="15">
        <v>0.5335503104595869</v>
      </c>
    </row>
    <row r="2413" spans="2:10" s="2" customFormat="1" ht="14.25">
      <c r="B2413" s="12" t="s">
        <v>6230</v>
      </c>
      <c r="C2413" s="12" t="s">
        <v>6522</v>
      </c>
      <c r="D2413" s="12" t="s">
        <v>8816</v>
      </c>
      <c r="E2413" s="13" t="s">
        <v>6620</v>
      </c>
      <c r="F2413" s="13" t="s">
        <v>75</v>
      </c>
      <c r="G2413" s="13" t="s">
        <v>6621</v>
      </c>
      <c r="H2413" s="14">
        <v>141654</v>
      </c>
      <c r="I2413" s="14">
        <v>34017</v>
      </c>
      <c r="J2413" s="15">
        <v>0.24014147147274345</v>
      </c>
    </row>
    <row r="2414" spans="2:10" s="2" customFormat="1" ht="14.25">
      <c r="B2414" s="12" t="s">
        <v>6230</v>
      </c>
      <c r="C2414" s="12" t="s">
        <v>6622</v>
      </c>
      <c r="D2414" s="12" t="s">
        <v>8817</v>
      </c>
      <c r="E2414" s="13" t="s">
        <v>6623</v>
      </c>
      <c r="F2414" s="13" t="s">
        <v>89</v>
      </c>
      <c r="G2414" s="13" t="s">
        <v>6624</v>
      </c>
      <c r="H2414" s="14">
        <v>7715976</v>
      </c>
      <c r="I2414" s="14">
        <v>1660963</v>
      </c>
      <c r="J2414" s="15">
        <v>0.21526285203582801</v>
      </c>
    </row>
    <row r="2415" spans="2:10" s="2" customFormat="1" ht="14.25">
      <c r="B2415" s="12" t="s">
        <v>6230</v>
      </c>
      <c r="C2415" s="12" t="s">
        <v>6622</v>
      </c>
      <c r="D2415" s="12" t="s">
        <v>6625</v>
      </c>
      <c r="E2415" s="13" t="s">
        <v>6626</v>
      </c>
      <c r="F2415" s="13" t="s">
        <v>17</v>
      </c>
      <c r="G2415" s="13" t="s">
        <v>6627</v>
      </c>
      <c r="H2415" s="14">
        <v>1000000</v>
      </c>
      <c r="I2415" s="14">
        <v>400000</v>
      </c>
      <c r="J2415" s="15">
        <v>0.4</v>
      </c>
    </row>
    <row r="2416" spans="2:10" s="2" customFormat="1" ht="14.25">
      <c r="B2416" s="12" t="s">
        <v>6230</v>
      </c>
      <c r="C2416" s="12" t="s">
        <v>6622</v>
      </c>
      <c r="D2416" s="12" t="s">
        <v>6628</v>
      </c>
      <c r="E2416" s="13" t="s">
        <v>6629</v>
      </c>
      <c r="F2416" s="13" t="s">
        <v>89</v>
      </c>
      <c r="G2416" s="13" t="s">
        <v>6630</v>
      </c>
      <c r="H2416" s="14">
        <v>750000</v>
      </c>
      <c r="I2416" s="14">
        <v>50025</v>
      </c>
      <c r="J2416" s="15">
        <v>6.6699999999999995E-2</v>
      </c>
    </row>
    <row r="2417" spans="2:10" s="2" customFormat="1" ht="14.25">
      <c r="B2417" s="12" t="s">
        <v>6230</v>
      </c>
      <c r="C2417" s="12" t="s">
        <v>6622</v>
      </c>
      <c r="D2417" s="12" t="s">
        <v>6631</v>
      </c>
      <c r="E2417" s="13" t="s">
        <v>6632</v>
      </c>
      <c r="F2417" s="13" t="s">
        <v>127</v>
      </c>
      <c r="G2417" s="13" t="s">
        <v>6633</v>
      </c>
      <c r="H2417" s="14">
        <v>889000</v>
      </c>
      <c r="I2417" s="14">
        <v>353434</v>
      </c>
      <c r="J2417" s="15">
        <v>0.39756355455568054</v>
      </c>
    </row>
    <row r="2418" spans="2:10" s="2" customFormat="1" ht="24.75" customHeight="1">
      <c r="B2418" s="12" t="s">
        <v>6230</v>
      </c>
      <c r="C2418" s="12" t="s">
        <v>6622</v>
      </c>
      <c r="D2418" s="17" t="s">
        <v>9719</v>
      </c>
      <c r="E2418" s="13" t="s">
        <v>6634</v>
      </c>
      <c r="F2418" s="13" t="s">
        <v>89</v>
      </c>
      <c r="G2418" s="13" t="s">
        <v>6635</v>
      </c>
      <c r="H2418" s="14">
        <v>613494</v>
      </c>
      <c r="I2418" s="14">
        <v>245398</v>
      </c>
      <c r="J2418" s="15">
        <v>0.40000065200311657</v>
      </c>
    </row>
    <row r="2419" spans="2:10" s="2" customFormat="1" ht="14.25">
      <c r="B2419" s="12" t="s">
        <v>6230</v>
      </c>
      <c r="C2419" s="12" t="s">
        <v>6622</v>
      </c>
      <c r="D2419" s="12" t="s">
        <v>9720</v>
      </c>
      <c r="E2419" s="13" t="s">
        <v>6636</v>
      </c>
      <c r="F2419" s="13" t="s">
        <v>138</v>
      </c>
      <c r="G2419" s="13" t="s">
        <v>6637</v>
      </c>
      <c r="H2419" s="14">
        <v>470000</v>
      </c>
      <c r="I2419" s="14">
        <v>188000</v>
      </c>
      <c r="J2419" s="15">
        <v>0.4</v>
      </c>
    </row>
    <row r="2420" spans="2:10" s="2" customFormat="1" ht="14.25">
      <c r="B2420" s="12" t="s">
        <v>6230</v>
      </c>
      <c r="C2420" s="12" t="s">
        <v>6622</v>
      </c>
      <c r="D2420" s="12" t="s">
        <v>9720</v>
      </c>
      <c r="E2420" s="13" t="s">
        <v>6636</v>
      </c>
      <c r="F2420" s="13" t="s">
        <v>138</v>
      </c>
      <c r="G2420" s="13" t="s">
        <v>6638</v>
      </c>
      <c r="H2420" s="14">
        <v>638000</v>
      </c>
      <c r="I2420" s="14">
        <v>255200</v>
      </c>
      <c r="J2420" s="15">
        <v>0.4</v>
      </c>
    </row>
    <row r="2421" spans="2:10" s="2" customFormat="1" ht="14.25">
      <c r="B2421" s="12" t="s">
        <v>6230</v>
      </c>
      <c r="C2421" s="12" t="s">
        <v>6622</v>
      </c>
      <c r="D2421" s="12" t="s">
        <v>6639</v>
      </c>
      <c r="E2421" s="13" t="s">
        <v>6640</v>
      </c>
      <c r="F2421" s="13" t="s">
        <v>138</v>
      </c>
      <c r="G2421" s="13" t="s">
        <v>6641</v>
      </c>
      <c r="H2421" s="14">
        <v>70000</v>
      </c>
      <c r="I2421" s="14">
        <v>17698</v>
      </c>
      <c r="J2421" s="15">
        <v>0.2528285714285714</v>
      </c>
    </row>
    <row r="2422" spans="2:10" s="2" customFormat="1" ht="14.25">
      <c r="B2422" s="12" t="s">
        <v>6230</v>
      </c>
      <c r="C2422" s="12" t="s">
        <v>6622</v>
      </c>
      <c r="D2422" s="12" t="s">
        <v>8818</v>
      </c>
      <c r="E2422" s="13" t="s">
        <v>6642</v>
      </c>
      <c r="F2422" s="13" t="s">
        <v>127</v>
      </c>
      <c r="G2422" s="13" t="s">
        <v>6643</v>
      </c>
      <c r="H2422" s="14">
        <v>150000</v>
      </c>
      <c r="I2422" s="14">
        <v>60000</v>
      </c>
      <c r="J2422" s="15">
        <v>0.4</v>
      </c>
    </row>
    <row r="2423" spans="2:10" s="2" customFormat="1" ht="14.25">
      <c r="B2423" s="12" t="s">
        <v>6230</v>
      </c>
      <c r="C2423" s="12" t="s">
        <v>6622</v>
      </c>
      <c r="D2423" s="12" t="s">
        <v>6644</v>
      </c>
      <c r="E2423" s="13" t="s">
        <v>6645</v>
      </c>
      <c r="F2423" s="13" t="s">
        <v>138</v>
      </c>
      <c r="G2423" s="13" t="s">
        <v>6646</v>
      </c>
      <c r="H2423" s="14">
        <v>90000</v>
      </c>
      <c r="I2423" s="14">
        <v>36000</v>
      </c>
      <c r="J2423" s="15">
        <v>0.4</v>
      </c>
    </row>
    <row r="2424" spans="2:10" s="2" customFormat="1" ht="14.25">
      <c r="B2424" s="12" t="s">
        <v>6230</v>
      </c>
      <c r="C2424" s="12" t="s">
        <v>6622</v>
      </c>
      <c r="D2424" s="12" t="s">
        <v>6647</v>
      </c>
      <c r="E2424" s="13" t="s">
        <v>6648</v>
      </c>
      <c r="F2424" s="13" t="s">
        <v>17</v>
      </c>
      <c r="G2424" s="13" t="s">
        <v>6649</v>
      </c>
      <c r="H2424" s="14">
        <v>529000</v>
      </c>
      <c r="I2424" s="14">
        <v>185150</v>
      </c>
      <c r="J2424" s="15">
        <v>0.35</v>
      </c>
    </row>
    <row r="2425" spans="2:10" s="2" customFormat="1" ht="14.25">
      <c r="B2425" s="12" t="s">
        <v>6230</v>
      </c>
      <c r="C2425" s="12" t="s">
        <v>6650</v>
      </c>
      <c r="D2425" s="12" t="s">
        <v>8819</v>
      </c>
      <c r="E2425" s="13" t="s">
        <v>6651</v>
      </c>
      <c r="F2425" s="13" t="s">
        <v>138</v>
      </c>
      <c r="G2425" s="13" t="s">
        <v>6652</v>
      </c>
      <c r="H2425" s="14">
        <v>226400</v>
      </c>
      <c r="I2425" s="14">
        <v>56600</v>
      </c>
      <c r="J2425" s="15">
        <v>0.25</v>
      </c>
    </row>
    <row r="2426" spans="2:10" s="2" customFormat="1" ht="14.25">
      <c r="B2426" s="12" t="s">
        <v>6230</v>
      </c>
      <c r="C2426" s="12" t="s">
        <v>6650</v>
      </c>
      <c r="D2426" s="12" t="s">
        <v>8819</v>
      </c>
      <c r="E2426" s="13" t="s">
        <v>6651</v>
      </c>
      <c r="F2426" s="13" t="s">
        <v>138</v>
      </c>
      <c r="G2426" s="13" t="s">
        <v>6653</v>
      </c>
      <c r="H2426" s="14">
        <v>37231.599999999999</v>
      </c>
      <c r="I2426" s="14">
        <v>9308</v>
      </c>
      <c r="J2426" s="15">
        <v>0.25000268589048014</v>
      </c>
    </row>
    <row r="2427" spans="2:10" s="2" customFormat="1" ht="14.25">
      <c r="B2427" s="12" t="s">
        <v>6230</v>
      </c>
      <c r="C2427" s="12" t="s">
        <v>6650</v>
      </c>
      <c r="D2427" s="12" t="s">
        <v>8820</v>
      </c>
      <c r="E2427" s="13" t="s">
        <v>6654</v>
      </c>
      <c r="F2427" s="13" t="s">
        <v>89</v>
      </c>
      <c r="G2427" s="13" t="s">
        <v>6655</v>
      </c>
      <c r="H2427" s="14">
        <v>292950</v>
      </c>
      <c r="I2427" s="14">
        <v>58590</v>
      </c>
      <c r="J2427" s="15">
        <v>0.2</v>
      </c>
    </row>
    <row r="2428" spans="2:10" s="2" customFormat="1" ht="15" customHeight="1">
      <c r="B2428" s="12" t="s">
        <v>6230</v>
      </c>
      <c r="C2428" s="12" t="s">
        <v>6650</v>
      </c>
      <c r="D2428" s="17" t="s">
        <v>9721</v>
      </c>
      <c r="E2428" s="13" t="s">
        <v>6656</v>
      </c>
      <c r="F2428" s="13" t="s">
        <v>89</v>
      </c>
      <c r="G2428" s="13" t="s">
        <v>6657</v>
      </c>
      <c r="H2428" s="14">
        <v>2596000</v>
      </c>
      <c r="I2428" s="14">
        <v>649000</v>
      </c>
      <c r="J2428" s="15">
        <v>0.25</v>
      </c>
    </row>
    <row r="2429" spans="2:10" s="2" customFormat="1" ht="15" customHeight="1">
      <c r="B2429" s="12" t="s">
        <v>6230</v>
      </c>
      <c r="C2429" s="12" t="s">
        <v>6650</v>
      </c>
      <c r="D2429" s="17" t="s">
        <v>9721</v>
      </c>
      <c r="E2429" s="13" t="s">
        <v>6656</v>
      </c>
      <c r="F2429" s="13" t="s">
        <v>127</v>
      </c>
      <c r="G2429" s="13" t="s">
        <v>6658</v>
      </c>
      <c r="H2429" s="14">
        <v>747195</v>
      </c>
      <c r="I2429" s="14">
        <v>182500</v>
      </c>
      <c r="J2429" s="15">
        <v>0.24424681642676946</v>
      </c>
    </row>
    <row r="2430" spans="2:10" s="2" customFormat="1" ht="14.25">
      <c r="B2430" s="12" t="s">
        <v>6230</v>
      </c>
      <c r="C2430" s="12" t="s">
        <v>6650</v>
      </c>
      <c r="D2430" s="12" t="s">
        <v>8819</v>
      </c>
      <c r="E2430" s="13" t="s">
        <v>6651</v>
      </c>
      <c r="F2430" s="13" t="s">
        <v>138</v>
      </c>
      <c r="G2430" s="13" t="s">
        <v>6659</v>
      </c>
      <c r="H2430" s="14">
        <v>154167</v>
      </c>
      <c r="I2430" s="14">
        <v>53957</v>
      </c>
      <c r="J2430" s="15">
        <v>0.34999059461493054</v>
      </c>
    </row>
    <row r="2431" spans="2:10" s="2" customFormat="1" ht="15" customHeight="1">
      <c r="B2431" s="12" t="s">
        <v>6230</v>
      </c>
      <c r="C2431" s="12" t="s">
        <v>6650</v>
      </c>
      <c r="D2431" s="17" t="s">
        <v>9721</v>
      </c>
      <c r="E2431" s="13" t="s">
        <v>6656</v>
      </c>
      <c r="F2431" s="13" t="s">
        <v>138</v>
      </c>
      <c r="G2431" s="13" t="s">
        <v>6660</v>
      </c>
      <c r="H2431" s="14">
        <v>1500000</v>
      </c>
      <c r="I2431" s="14">
        <v>55459</v>
      </c>
      <c r="J2431" s="15">
        <v>3.6972666666666668E-2</v>
      </c>
    </row>
    <row r="2432" spans="2:10" s="2" customFormat="1" ht="14.25">
      <c r="B2432" s="12" t="s">
        <v>6230</v>
      </c>
      <c r="C2432" s="12" t="s">
        <v>6650</v>
      </c>
      <c r="D2432" s="12" t="s">
        <v>8821</v>
      </c>
      <c r="E2432" s="13" t="s">
        <v>6661</v>
      </c>
      <c r="F2432" s="13" t="s">
        <v>138</v>
      </c>
      <c r="G2432" s="13" t="s">
        <v>6662</v>
      </c>
      <c r="H2432" s="14">
        <v>392800</v>
      </c>
      <c r="I2432" s="14">
        <v>157120</v>
      </c>
      <c r="J2432" s="15">
        <v>0.4</v>
      </c>
    </row>
    <row r="2433" spans="2:10" s="2" customFormat="1" ht="14.25">
      <c r="B2433" s="12" t="s">
        <v>6230</v>
      </c>
      <c r="C2433" s="12" t="s">
        <v>6650</v>
      </c>
      <c r="D2433" s="12" t="s">
        <v>8822</v>
      </c>
      <c r="E2433" s="13" t="s">
        <v>6663</v>
      </c>
      <c r="F2433" s="13" t="s">
        <v>75</v>
      </c>
      <c r="G2433" s="13" t="s">
        <v>6664</v>
      </c>
      <c r="H2433" s="14">
        <v>327030</v>
      </c>
      <c r="I2433" s="14">
        <v>65406</v>
      </c>
      <c r="J2433" s="15">
        <v>0.2</v>
      </c>
    </row>
    <row r="2434" spans="2:10" s="2" customFormat="1" ht="14.25">
      <c r="B2434" s="12" t="s">
        <v>6230</v>
      </c>
      <c r="C2434" s="12" t="s">
        <v>6650</v>
      </c>
      <c r="D2434" s="12" t="s">
        <v>8823</v>
      </c>
      <c r="E2434" s="13" t="s">
        <v>6665</v>
      </c>
      <c r="F2434" s="13" t="s">
        <v>89</v>
      </c>
      <c r="G2434" s="13" t="s">
        <v>6666</v>
      </c>
      <c r="H2434" s="14">
        <v>1231794</v>
      </c>
      <c r="I2434" s="14">
        <v>246359</v>
      </c>
      <c r="J2434" s="15">
        <v>0.200000162364811</v>
      </c>
    </row>
    <row r="2435" spans="2:10" s="2" customFormat="1" ht="14.25">
      <c r="B2435" s="12" t="s">
        <v>6230</v>
      </c>
      <c r="C2435" s="12" t="s">
        <v>6650</v>
      </c>
      <c r="D2435" s="12" t="s">
        <v>8823</v>
      </c>
      <c r="E2435" s="13" t="s">
        <v>6665</v>
      </c>
      <c r="F2435" s="13" t="s">
        <v>17</v>
      </c>
      <c r="G2435" s="13" t="s">
        <v>6667</v>
      </c>
      <c r="H2435" s="14">
        <v>1947642.3</v>
      </c>
      <c r="I2435" s="14">
        <v>450000</v>
      </c>
      <c r="J2435" s="15">
        <v>0.23104858628301511</v>
      </c>
    </row>
    <row r="2436" spans="2:10" s="2" customFormat="1" ht="14.25">
      <c r="B2436" s="12" t="s">
        <v>6230</v>
      </c>
      <c r="C2436" s="12" t="s">
        <v>6650</v>
      </c>
      <c r="D2436" s="12" t="s">
        <v>8824</v>
      </c>
      <c r="E2436" s="13" t="s">
        <v>6668</v>
      </c>
      <c r="F2436" s="13" t="s">
        <v>138</v>
      </c>
      <c r="G2436" s="13" t="s">
        <v>9867</v>
      </c>
      <c r="H2436" s="14">
        <v>329190</v>
      </c>
      <c r="I2436" s="14">
        <v>99532</v>
      </c>
      <c r="J2436" s="15">
        <v>0.30235426349524591</v>
      </c>
    </row>
    <row r="2437" spans="2:10" s="2" customFormat="1" ht="14.25">
      <c r="B2437" s="12" t="s">
        <v>6230</v>
      </c>
      <c r="C2437" s="12" t="s">
        <v>6650</v>
      </c>
      <c r="D2437" s="12" t="s">
        <v>8825</v>
      </c>
      <c r="E2437" s="13" t="s">
        <v>6669</v>
      </c>
      <c r="F2437" s="13" t="s">
        <v>75</v>
      </c>
      <c r="G2437" s="13" t="s">
        <v>6670</v>
      </c>
      <c r="H2437" s="14">
        <v>183500</v>
      </c>
      <c r="I2437" s="14">
        <v>73400</v>
      </c>
      <c r="J2437" s="15">
        <v>0.4</v>
      </c>
    </row>
    <row r="2438" spans="2:10" s="2" customFormat="1" ht="14.25">
      <c r="B2438" s="12" t="s">
        <v>6230</v>
      </c>
      <c r="C2438" s="12" t="s">
        <v>6650</v>
      </c>
      <c r="D2438" s="12" t="s">
        <v>8826</v>
      </c>
      <c r="E2438" s="13" t="s">
        <v>6671</v>
      </c>
      <c r="F2438" s="13" t="s">
        <v>75</v>
      </c>
      <c r="G2438" s="13" t="s">
        <v>6672</v>
      </c>
      <c r="H2438" s="14">
        <v>31527.3</v>
      </c>
      <c r="I2438" s="14">
        <v>12611</v>
      </c>
      <c r="J2438" s="15">
        <v>0.40000253748338743</v>
      </c>
    </row>
    <row r="2439" spans="2:10" s="2" customFormat="1" ht="14.25">
      <c r="B2439" s="12" t="s">
        <v>6230</v>
      </c>
      <c r="C2439" s="12" t="s">
        <v>6650</v>
      </c>
      <c r="D2439" s="12" t="s">
        <v>8827</v>
      </c>
      <c r="E2439" s="13" t="s">
        <v>6673</v>
      </c>
      <c r="F2439" s="13" t="s">
        <v>89</v>
      </c>
      <c r="G2439" s="13" t="s">
        <v>6674</v>
      </c>
      <c r="H2439" s="14">
        <v>505129</v>
      </c>
      <c r="I2439" s="14">
        <v>61000</v>
      </c>
      <c r="J2439" s="15">
        <v>0.120761231289433</v>
      </c>
    </row>
    <row r="2440" spans="2:10" s="2" customFormat="1" ht="14.25">
      <c r="B2440" s="12" t="s">
        <v>6230</v>
      </c>
      <c r="C2440" s="12" t="s">
        <v>6650</v>
      </c>
      <c r="D2440" s="12" t="s">
        <v>8828</v>
      </c>
      <c r="E2440" s="13" t="s">
        <v>6675</v>
      </c>
      <c r="F2440" s="13" t="s">
        <v>138</v>
      </c>
      <c r="G2440" s="13" t="s">
        <v>6676</v>
      </c>
      <c r="H2440" s="14">
        <v>181100</v>
      </c>
      <c r="I2440" s="14">
        <v>72440</v>
      </c>
      <c r="J2440" s="15">
        <v>0.4</v>
      </c>
    </row>
    <row r="2441" spans="2:10" s="2" customFormat="1" ht="14.25">
      <c r="B2441" s="12" t="s">
        <v>6230</v>
      </c>
      <c r="C2441" s="12" t="s">
        <v>6650</v>
      </c>
      <c r="D2441" s="12" t="s">
        <v>8829</v>
      </c>
      <c r="E2441" s="13" t="s">
        <v>6677</v>
      </c>
      <c r="F2441" s="13" t="s">
        <v>89</v>
      </c>
      <c r="G2441" s="13" t="s">
        <v>6678</v>
      </c>
      <c r="H2441" s="14">
        <v>36872</v>
      </c>
      <c r="I2441" s="14">
        <v>14750</v>
      </c>
      <c r="J2441" s="15">
        <v>0.40003254502061186</v>
      </c>
    </row>
    <row r="2442" spans="2:10" s="2" customFormat="1" ht="14.25">
      <c r="B2442" s="12" t="s">
        <v>6230</v>
      </c>
      <c r="C2442" s="12" t="s">
        <v>6650</v>
      </c>
      <c r="D2442" s="12" t="s">
        <v>8829</v>
      </c>
      <c r="E2442" s="13" t="s">
        <v>6677</v>
      </c>
      <c r="F2442" s="13" t="s">
        <v>89</v>
      </c>
      <c r="G2442" s="13" t="s">
        <v>6679</v>
      </c>
      <c r="H2442" s="14">
        <v>234932.5</v>
      </c>
      <c r="I2442" s="14">
        <v>70480</v>
      </c>
      <c r="J2442" s="15">
        <v>0.30000106413544314</v>
      </c>
    </row>
    <row r="2443" spans="2:10" s="2" customFormat="1" ht="14.25">
      <c r="B2443" s="12" t="s">
        <v>6230</v>
      </c>
      <c r="C2443" s="12" t="s">
        <v>6650</v>
      </c>
      <c r="D2443" s="12" t="s">
        <v>8829</v>
      </c>
      <c r="E2443" s="13" t="s">
        <v>6677</v>
      </c>
      <c r="F2443" s="13" t="s">
        <v>89</v>
      </c>
      <c r="G2443" s="13" t="s">
        <v>6680</v>
      </c>
      <c r="H2443" s="14">
        <v>68000</v>
      </c>
      <c r="I2443" s="14">
        <v>23800</v>
      </c>
      <c r="J2443" s="15">
        <v>0.35</v>
      </c>
    </row>
    <row r="2444" spans="2:10" s="2" customFormat="1" ht="14.25">
      <c r="B2444" s="12" t="s">
        <v>6230</v>
      </c>
      <c r="C2444" s="12" t="s">
        <v>6650</v>
      </c>
      <c r="D2444" s="12" t="s">
        <v>8829</v>
      </c>
      <c r="E2444" s="13" t="s">
        <v>6677</v>
      </c>
      <c r="F2444" s="13" t="s">
        <v>89</v>
      </c>
      <c r="G2444" s="13" t="s">
        <v>6681</v>
      </c>
      <c r="H2444" s="14">
        <v>662391.6</v>
      </c>
      <c r="I2444" s="14">
        <v>225213</v>
      </c>
      <c r="J2444" s="15">
        <v>0.33999978260593888</v>
      </c>
    </row>
    <row r="2445" spans="2:10" s="2" customFormat="1" ht="14.25">
      <c r="B2445" s="12" t="s">
        <v>6230</v>
      </c>
      <c r="C2445" s="12" t="s">
        <v>6650</v>
      </c>
      <c r="D2445" s="12" t="s">
        <v>8830</v>
      </c>
      <c r="E2445" s="13" t="s">
        <v>6682</v>
      </c>
      <c r="F2445" s="13" t="s">
        <v>89</v>
      </c>
      <c r="G2445" s="13" t="s">
        <v>6683</v>
      </c>
      <c r="H2445" s="14">
        <v>100000</v>
      </c>
      <c r="I2445" s="14">
        <v>35000</v>
      </c>
      <c r="J2445" s="15">
        <v>0.35</v>
      </c>
    </row>
    <row r="2446" spans="2:10" s="2" customFormat="1" ht="14.25">
      <c r="B2446" s="12" t="s">
        <v>6230</v>
      </c>
      <c r="C2446" s="12" t="s">
        <v>6650</v>
      </c>
      <c r="D2446" s="12" t="s">
        <v>8831</v>
      </c>
      <c r="E2446" s="13" t="s">
        <v>6684</v>
      </c>
      <c r="F2446" s="13" t="s">
        <v>89</v>
      </c>
      <c r="G2446" s="13" t="s">
        <v>6685</v>
      </c>
      <c r="H2446" s="14">
        <v>229400</v>
      </c>
      <c r="I2446" s="14">
        <v>43664</v>
      </c>
      <c r="J2446" s="15">
        <v>0.19034001743679163</v>
      </c>
    </row>
    <row r="2447" spans="2:10" s="2" customFormat="1" ht="14.25">
      <c r="B2447" s="12" t="s">
        <v>6230</v>
      </c>
      <c r="C2447" s="12" t="s">
        <v>6650</v>
      </c>
      <c r="D2447" s="12" t="s">
        <v>8832</v>
      </c>
      <c r="E2447" s="13" t="s">
        <v>6686</v>
      </c>
      <c r="F2447" s="13" t="s">
        <v>75</v>
      </c>
      <c r="G2447" s="13" t="s">
        <v>6687</v>
      </c>
      <c r="H2447" s="14">
        <v>539370</v>
      </c>
      <c r="I2447" s="14">
        <v>267329</v>
      </c>
      <c r="J2447" s="15">
        <v>0.49563194096816654</v>
      </c>
    </row>
    <row r="2448" spans="2:10" s="2" customFormat="1" ht="14.25">
      <c r="B2448" s="12" t="s">
        <v>6230</v>
      </c>
      <c r="C2448" s="12" t="s">
        <v>6650</v>
      </c>
      <c r="D2448" s="12" t="s">
        <v>8833</v>
      </c>
      <c r="E2448" s="13" t="s">
        <v>6688</v>
      </c>
      <c r="F2448" s="13" t="s">
        <v>96</v>
      </c>
      <c r="G2448" s="13" t="s">
        <v>6689</v>
      </c>
      <c r="H2448" s="14">
        <v>25395</v>
      </c>
      <c r="I2448" s="14">
        <v>20316</v>
      </c>
      <c r="J2448" s="15">
        <v>0.8</v>
      </c>
    </row>
    <row r="2449" spans="2:10" s="2" customFormat="1" ht="14.25">
      <c r="B2449" s="12" t="s">
        <v>6230</v>
      </c>
      <c r="C2449" s="12" t="s">
        <v>6690</v>
      </c>
      <c r="D2449" s="12" t="s">
        <v>8834</v>
      </c>
      <c r="E2449" s="13" t="s">
        <v>6691</v>
      </c>
      <c r="F2449" s="13" t="s">
        <v>138</v>
      </c>
      <c r="G2449" s="13" t="s">
        <v>6692</v>
      </c>
      <c r="H2449" s="14">
        <v>2812438</v>
      </c>
      <c r="I2449" s="14">
        <v>800000</v>
      </c>
      <c r="J2449" s="15">
        <v>0.28445071500242852</v>
      </c>
    </row>
    <row r="2450" spans="2:10" s="2" customFormat="1" ht="14.25">
      <c r="B2450" s="12" t="s">
        <v>6230</v>
      </c>
      <c r="C2450" s="12" t="s">
        <v>6690</v>
      </c>
      <c r="D2450" s="12" t="s">
        <v>8835</v>
      </c>
      <c r="E2450" s="13" t="s">
        <v>6693</v>
      </c>
      <c r="F2450" s="13" t="s">
        <v>127</v>
      </c>
      <c r="G2450" s="13" t="s">
        <v>6694</v>
      </c>
      <c r="H2450" s="14">
        <v>4554934</v>
      </c>
      <c r="I2450" s="14">
        <v>455493</v>
      </c>
      <c r="J2450" s="15">
        <v>9.9999912183140305E-2</v>
      </c>
    </row>
    <row r="2451" spans="2:10" s="2" customFormat="1" ht="14.25">
      <c r="B2451" s="12" t="s">
        <v>6230</v>
      </c>
      <c r="C2451" s="12" t="s">
        <v>6690</v>
      </c>
      <c r="D2451" s="12" t="s">
        <v>6754</v>
      </c>
      <c r="E2451" s="13" t="s">
        <v>6695</v>
      </c>
      <c r="F2451" s="13" t="s">
        <v>75</v>
      </c>
      <c r="G2451" s="13" t="s">
        <v>6696</v>
      </c>
      <c r="H2451" s="14">
        <v>405812</v>
      </c>
      <c r="I2451" s="14">
        <v>162325</v>
      </c>
      <c r="J2451" s="15">
        <v>0.40000049283904865</v>
      </c>
    </row>
    <row r="2452" spans="2:10" s="2" customFormat="1" ht="14.25">
      <c r="B2452" s="12" t="s">
        <v>6230</v>
      </c>
      <c r="C2452" s="12" t="s">
        <v>6690</v>
      </c>
      <c r="D2452" s="12" t="s">
        <v>8836</v>
      </c>
      <c r="E2452" s="13" t="s">
        <v>6697</v>
      </c>
      <c r="F2452" s="13" t="s">
        <v>89</v>
      </c>
      <c r="G2452" s="13" t="s">
        <v>6698</v>
      </c>
      <c r="H2452" s="14">
        <v>591809</v>
      </c>
      <c r="I2452" s="14">
        <v>177543</v>
      </c>
      <c r="J2452" s="15">
        <v>0.30000050692030705</v>
      </c>
    </row>
    <row r="2453" spans="2:10" s="2" customFormat="1" ht="14.25">
      <c r="B2453" s="12" t="s">
        <v>6230</v>
      </c>
      <c r="C2453" s="12" t="s">
        <v>6690</v>
      </c>
      <c r="D2453" s="12" t="s">
        <v>8837</v>
      </c>
      <c r="E2453" s="13" t="s">
        <v>6699</v>
      </c>
      <c r="F2453" s="13" t="s">
        <v>89</v>
      </c>
      <c r="G2453" s="13" t="s">
        <v>6700</v>
      </c>
      <c r="H2453" s="14">
        <v>328672</v>
      </c>
      <c r="I2453" s="14">
        <v>98602</v>
      </c>
      <c r="J2453" s="15">
        <v>0.30000121701879079</v>
      </c>
    </row>
    <row r="2454" spans="2:10" s="2" customFormat="1" ht="14.25">
      <c r="B2454" s="12" t="s">
        <v>6230</v>
      </c>
      <c r="C2454" s="12" t="s">
        <v>6690</v>
      </c>
      <c r="D2454" s="12" t="s">
        <v>8838</v>
      </c>
      <c r="E2454" s="13" t="s">
        <v>6701</v>
      </c>
      <c r="F2454" s="13" t="s">
        <v>75</v>
      </c>
      <c r="G2454" s="13" t="s">
        <v>6702</v>
      </c>
      <c r="H2454" s="14">
        <v>200000</v>
      </c>
      <c r="I2454" s="14">
        <v>80000</v>
      </c>
      <c r="J2454" s="15">
        <v>0.4</v>
      </c>
    </row>
    <row r="2455" spans="2:10" s="2" customFormat="1" ht="14.25">
      <c r="B2455" s="12" t="s">
        <v>6230</v>
      </c>
      <c r="C2455" s="12" t="s">
        <v>6690</v>
      </c>
      <c r="D2455" s="12" t="s">
        <v>8839</v>
      </c>
      <c r="E2455" s="13" t="s">
        <v>6703</v>
      </c>
      <c r="F2455" s="13" t="s">
        <v>138</v>
      </c>
      <c r="G2455" s="13" t="s">
        <v>6704</v>
      </c>
      <c r="H2455" s="14">
        <v>545358.4</v>
      </c>
      <c r="I2455" s="14">
        <v>71469</v>
      </c>
      <c r="J2455" s="15">
        <v>0.13104959967610291</v>
      </c>
    </row>
    <row r="2456" spans="2:10" s="2" customFormat="1" ht="14.25">
      <c r="B2456" s="12" t="s">
        <v>6230</v>
      </c>
      <c r="C2456" s="12" t="s">
        <v>6690</v>
      </c>
      <c r="D2456" s="12" t="s">
        <v>8840</v>
      </c>
      <c r="E2456" s="13" t="s">
        <v>6705</v>
      </c>
      <c r="F2456" s="13" t="s">
        <v>89</v>
      </c>
      <c r="G2456" s="13" t="s">
        <v>6706</v>
      </c>
      <c r="H2456" s="14">
        <v>205355</v>
      </c>
      <c r="I2456" s="14">
        <v>59439</v>
      </c>
      <c r="J2456" s="15">
        <v>0.28944510725329309</v>
      </c>
    </row>
    <row r="2457" spans="2:10" s="2" customFormat="1" ht="14.25">
      <c r="B2457" s="12" t="s">
        <v>6230</v>
      </c>
      <c r="C2457" s="12" t="s">
        <v>6690</v>
      </c>
      <c r="D2457" s="12" t="s">
        <v>8841</v>
      </c>
      <c r="E2457" s="13" t="s">
        <v>6707</v>
      </c>
      <c r="F2457" s="13" t="s">
        <v>138</v>
      </c>
      <c r="G2457" s="13" t="s">
        <v>6708</v>
      </c>
      <c r="H2457" s="14">
        <v>85765</v>
      </c>
      <c r="I2457" s="14">
        <v>25730</v>
      </c>
      <c r="J2457" s="15">
        <v>0.30000582988398533</v>
      </c>
    </row>
    <row r="2458" spans="2:10" s="2" customFormat="1" ht="14.25">
      <c r="B2458" s="12" t="s">
        <v>6230</v>
      </c>
      <c r="C2458" s="12" t="s">
        <v>6690</v>
      </c>
      <c r="D2458" s="12" t="s">
        <v>8842</v>
      </c>
      <c r="E2458" s="13" t="s">
        <v>6709</v>
      </c>
      <c r="F2458" s="13" t="s">
        <v>138</v>
      </c>
      <c r="G2458" s="13" t="s">
        <v>6710</v>
      </c>
      <c r="H2458" s="14">
        <v>33025</v>
      </c>
      <c r="I2458" s="14">
        <v>9907</v>
      </c>
      <c r="J2458" s="15">
        <v>0.29998485995457985</v>
      </c>
    </row>
    <row r="2459" spans="2:10" s="2" customFormat="1" ht="14.25">
      <c r="B2459" s="12" t="s">
        <v>6230</v>
      </c>
      <c r="C2459" s="12" t="s">
        <v>6690</v>
      </c>
      <c r="D2459" s="12" t="s">
        <v>8843</v>
      </c>
      <c r="E2459" s="13" t="s">
        <v>6711</v>
      </c>
      <c r="F2459" s="13" t="s">
        <v>138</v>
      </c>
      <c r="G2459" s="13" t="s">
        <v>6712</v>
      </c>
      <c r="H2459" s="14">
        <v>212500</v>
      </c>
      <c r="I2459" s="14">
        <v>55292</v>
      </c>
      <c r="J2459" s="15">
        <v>0.26019764705882353</v>
      </c>
    </row>
    <row r="2460" spans="2:10" s="2" customFormat="1" ht="14.25">
      <c r="B2460" s="12" t="s">
        <v>6230</v>
      </c>
      <c r="C2460" s="12" t="s">
        <v>6690</v>
      </c>
      <c r="D2460" s="12" t="s">
        <v>8844</v>
      </c>
      <c r="E2460" s="13" t="s">
        <v>6713</v>
      </c>
      <c r="F2460" s="13" t="s">
        <v>89</v>
      </c>
      <c r="G2460" s="13" t="s">
        <v>6714</v>
      </c>
      <c r="H2460" s="14">
        <v>1196000</v>
      </c>
      <c r="I2460" s="14">
        <v>364070</v>
      </c>
      <c r="J2460" s="15">
        <v>0.30440635451505016</v>
      </c>
    </row>
    <row r="2461" spans="2:10" s="2" customFormat="1" ht="14.25">
      <c r="B2461" s="12" t="s">
        <v>6230</v>
      </c>
      <c r="C2461" s="12" t="s">
        <v>6690</v>
      </c>
      <c r="D2461" s="12" t="s">
        <v>8845</v>
      </c>
      <c r="E2461" s="13" t="s">
        <v>6715</v>
      </c>
      <c r="F2461" s="13" t="s">
        <v>89</v>
      </c>
      <c r="G2461" s="13" t="s">
        <v>6716</v>
      </c>
      <c r="H2461" s="14">
        <v>36000</v>
      </c>
      <c r="I2461" s="14">
        <v>10179.709999999999</v>
      </c>
      <c r="J2461" s="15">
        <v>0.28276972222222219</v>
      </c>
    </row>
    <row r="2462" spans="2:10" s="2" customFormat="1" ht="14.25">
      <c r="B2462" s="12" t="s">
        <v>6230</v>
      </c>
      <c r="C2462" s="12" t="s">
        <v>6690</v>
      </c>
      <c r="D2462" s="12" t="s">
        <v>8846</v>
      </c>
      <c r="E2462" s="13" t="s">
        <v>6717</v>
      </c>
      <c r="F2462" s="13" t="s">
        <v>138</v>
      </c>
      <c r="G2462" s="13" t="s">
        <v>6718</v>
      </c>
      <c r="H2462" s="14">
        <v>34355</v>
      </c>
      <c r="I2462" s="14">
        <v>10307</v>
      </c>
      <c r="J2462" s="15">
        <v>0.30001455392228205</v>
      </c>
    </row>
    <row r="2463" spans="2:10" s="2" customFormat="1" ht="14.25">
      <c r="B2463" s="12" t="s">
        <v>6230</v>
      </c>
      <c r="C2463" s="12" t="s">
        <v>6690</v>
      </c>
      <c r="D2463" s="12" t="s">
        <v>8847</v>
      </c>
      <c r="E2463" s="13" t="s">
        <v>6719</v>
      </c>
      <c r="F2463" s="13" t="s">
        <v>127</v>
      </c>
      <c r="G2463" s="13" t="s">
        <v>6720</v>
      </c>
      <c r="H2463" s="14">
        <v>140900</v>
      </c>
      <c r="I2463" s="14">
        <v>40000</v>
      </c>
      <c r="J2463" s="15">
        <v>0.28388928317955997</v>
      </c>
    </row>
    <row r="2464" spans="2:10" s="2" customFormat="1" ht="14.25">
      <c r="B2464" s="12" t="s">
        <v>6230</v>
      </c>
      <c r="C2464" s="12" t="s">
        <v>6690</v>
      </c>
      <c r="D2464" s="12" t="s">
        <v>8848</v>
      </c>
      <c r="E2464" s="13" t="s">
        <v>6721</v>
      </c>
      <c r="F2464" s="13" t="s">
        <v>151</v>
      </c>
      <c r="G2464" s="13" t="s">
        <v>6722</v>
      </c>
      <c r="H2464" s="14">
        <v>383527</v>
      </c>
      <c r="I2464" s="14">
        <v>75000</v>
      </c>
      <c r="J2464" s="15">
        <v>0.19555337694608202</v>
      </c>
    </row>
    <row r="2465" spans="2:10" s="2" customFormat="1" ht="14.25">
      <c r="B2465" s="12" t="s">
        <v>6230</v>
      </c>
      <c r="C2465" s="12" t="s">
        <v>6690</v>
      </c>
      <c r="D2465" s="12" t="s">
        <v>8849</v>
      </c>
      <c r="E2465" s="13" t="s">
        <v>6723</v>
      </c>
      <c r="F2465" s="13" t="s">
        <v>138</v>
      </c>
      <c r="G2465" s="13" t="s">
        <v>6724</v>
      </c>
      <c r="H2465" s="14">
        <v>246700</v>
      </c>
      <c r="I2465" s="14">
        <v>51708</v>
      </c>
      <c r="J2465" s="15">
        <v>0.20959870287798946</v>
      </c>
    </row>
    <row r="2466" spans="2:10" s="2" customFormat="1" ht="14.25">
      <c r="B2466" s="12" t="s">
        <v>6230</v>
      </c>
      <c r="C2466" s="12" t="s">
        <v>6690</v>
      </c>
      <c r="D2466" s="12" t="s">
        <v>8850</v>
      </c>
      <c r="E2466" s="13" t="s">
        <v>6725</v>
      </c>
      <c r="F2466" s="13" t="s">
        <v>138</v>
      </c>
      <c r="G2466" s="13" t="s">
        <v>6726</v>
      </c>
      <c r="H2466" s="14">
        <v>810759</v>
      </c>
      <c r="I2466" s="14">
        <v>153624</v>
      </c>
      <c r="J2466" s="15">
        <v>0.18948170788113361</v>
      </c>
    </row>
    <row r="2467" spans="2:10" s="2" customFormat="1" ht="14.25">
      <c r="B2467" s="12" t="s">
        <v>6230</v>
      </c>
      <c r="C2467" s="12" t="s">
        <v>6690</v>
      </c>
      <c r="D2467" s="12" t="s">
        <v>8851</v>
      </c>
      <c r="E2467" s="13" t="s">
        <v>6727</v>
      </c>
      <c r="F2467" s="13" t="s">
        <v>96</v>
      </c>
      <c r="G2467" s="13" t="s">
        <v>6728</v>
      </c>
      <c r="H2467" s="14">
        <v>56187</v>
      </c>
      <c r="I2467" s="14">
        <v>20587</v>
      </c>
      <c r="J2467" s="15">
        <v>0.36640148076957302</v>
      </c>
    </row>
    <row r="2468" spans="2:10" s="2" customFormat="1" ht="14.25">
      <c r="B2468" s="12" t="s">
        <v>6230</v>
      </c>
      <c r="C2468" s="12" t="s">
        <v>6690</v>
      </c>
      <c r="D2468" s="12" t="s">
        <v>8852</v>
      </c>
      <c r="E2468" s="13" t="s">
        <v>6729</v>
      </c>
      <c r="F2468" s="13" t="s">
        <v>75</v>
      </c>
      <c r="G2468" s="13" t="s">
        <v>6730</v>
      </c>
      <c r="H2468" s="14">
        <v>501000</v>
      </c>
      <c r="I2468" s="14">
        <v>140000</v>
      </c>
      <c r="J2468" s="15">
        <v>0.27944111776447106</v>
      </c>
    </row>
    <row r="2469" spans="2:10" s="2" customFormat="1" ht="14.25">
      <c r="B2469" s="12" t="s">
        <v>6230</v>
      </c>
      <c r="C2469" s="12" t="s">
        <v>6690</v>
      </c>
      <c r="D2469" s="12" t="s">
        <v>8853</v>
      </c>
      <c r="E2469" s="13" t="s">
        <v>6731</v>
      </c>
      <c r="F2469" s="13" t="s">
        <v>89</v>
      </c>
      <c r="G2469" s="13" t="s">
        <v>6732</v>
      </c>
      <c r="H2469" s="14">
        <v>1934107</v>
      </c>
      <c r="I2469" s="14">
        <v>300000</v>
      </c>
      <c r="J2469" s="15">
        <v>0.15511034291277576</v>
      </c>
    </row>
    <row r="2470" spans="2:10" s="2" customFormat="1" ht="14.25">
      <c r="B2470" s="12" t="s">
        <v>6230</v>
      </c>
      <c r="C2470" s="12" t="s">
        <v>6690</v>
      </c>
      <c r="D2470" s="12" t="s">
        <v>8854</v>
      </c>
      <c r="E2470" s="13" t="s">
        <v>6733</v>
      </c>
      <c r="F2470" s="13" t="s">
        <v>89</v>
      </c>
      <c r="G2470" s="13" t="s">
        <v>6734</v>
      </c>
      <c r="H2470" s="14">
        <v>495020</v>
      </c>
      <c r="I2470" s="14">
        <v>346514</v>
      </c>
      <c r="J2470" s="15">
        <v>0.7</v>
      </c>
    </row>
    <row r="2471" spans="2:10" s="2" customFormat="1" ht="14.25">
      <c r="B2471" s="12" t="s">
        <v>6230</v>
      </c>
      <c r="C2471" s="12" t="s">
        <v>6690</v>
      </c>
      <c r="D2471" s="12" t="s">
        <v>8855</v>
      </c>
      <c r="E2471" s="13" t="s">
        <v>6735</v>
      </c>
      <c r="F2471" s="13" t="s">
        <v>138</v>
      </c>
      <c r="G2471" s="13" t="s">
        <v>6736</v>
      </c>
      <c r="H2471" s="14">
        <v>10426.75</v>
      </c>
      <c r="I2471" s="14">
        <v>4171</v>
      </c>
      <c r="J2471" s="15">
        <v>0.4000287721485602</v>
      </c>
    </row>
    <row r="2472" spans="2:10" s="2" customFormat="1" ht="14.25">
      <c r="B2472" s="12" t="s">
        <v>6230</v>
      </c>
      <c r="C2472" s="12" t="s">
        <v>6690</v>
      </c>
      <c r="D2472" s="12" t="s">
        <v>8856</v>
      </c>
      <c r="E2472" s="13" t="s">
        <v>6737</v>
      </c>
      <c r="F2472" s="13" t="s">
        <v>151</v>
      </c>
      <c r="G2472" s="13" t="s">
        <v>6738</v>
      </c>
      <c r="H2472" s="14">
        <v>219000</v>
      </c>
      <c r="I2472" s="14">
        <v>30000</v>
      </c>
      <c r="J2472" s="15">
        <v>0.13698630136986301</v>
      </c>
    </row>
    <row r="2473" spans="2:10" s="2" customFormat="1" ht="14.25">
      <c r="B2473" s="12" t="s">
        <v>6230</v>
      </c>
      <c r="C2473" s="12" t="s">
        <v>6690</v>
      </c>
      <c r="D2473" s="12" t="s">
        <v>8857</v>
      </c>
      <c r="E2473" s="13" t="s">
        <v>6739</v>
      </c>
      <c r="F2473" s="13" t="s">
        <v>138</v>
      </c>
      <c r="G2473" s="13" t="s">
        <v>6740</v>
      </c>
      <c r="H2473" s="14">
        <v>466972</v>
      </c>
      <c r="I2473" s="14">
        <v>95000</v>
      </c>
      <c r="J2473" s="15">
        <v>0.20343832178374721</v>
      </c>
    </row>
    <row r="2474" spans="2:10" s="2" customFormat="1" ht="14.25">
      <c r="B2474" s="12" t="s">
        <v>6230</v>
      </c>
      <c r="C2474" s="12" t="s">
        <v>6690</v>
      </c>
      <c r="D2474" s="12" t="s">
        <v>8858</v>
      </c>
      <c r="E2474" s="13" t="s">
        <v>6741</v>
      </c>
      <c r="F2474" s="13" t="s">
        <v>75</v>
      </c>
      <c r="G2474" s="13" t="s">
        <v>6742</v>
      </c>
      <c r="H2474" s="14">
        <v>119329.08</v>
      </c>
      <c r="I2474" s="14">
        <v>59664</v>
      </c>
      <c r="J2474" s="15">
        <v>0.49999547469904232</v>
      </c>
    </row>
    <row r="2475" spans="2:10" s="2" customFormat="1" ht="14.25">
      <c r="B2475" s="12" t="s">
        <v>6230</v>
      </c>
      <c r="C2475" s="12" t="s">
        <v>6690</v>
      </c>
      <c r="D2475" s="12" t="s">
        <v>8859</v>
      </c>
      <c r="E2475" s="13" t="s">
        <v>6743</v>
      </c>
      <c r="F2475" s="13" t="s">
        <v>89</v>
      </c>
      <c r="G2475" s="13" t="s">
        <v>6744</v>
      </c>
      <c r="H2475" s="14">
        <v>702916.7</v>
      </c>
      <c r="I2475" s="14">
        <v>115000</v>
      </c>
      <c r="J2475" s="15">
        <v>0.16360402306560651</v>
      </c>
    </row>
    <row r="2476" spans="2:10" s="2" customFormat="1" ht="14.25">
      <c r="B2476" s="12" t="s">
        <v>6230</v>
      </c>
      <c r="C2476" s="12" t="s">
        <v>6690</v>
      </c>
      <c r="D2476" s="12" t="s">
        <v>8853</v>
      </c>
      <c r="E2476" s="13" t="s">
        <v>6731</v>
      </c>
      <c r="F2476" s="13" t="s">
        <v>138</v>
      </c>
      <c r="G2476" s="13" t="s">
        <v>6745</v>
      </c>
      <c r="H2476" s="14">
        <v>2980000</v>
      </c>
      <c r="I2476" s="14">
        <v>800000</v>
      </c>
      <c r="J2476" s="15">
        <v>0.26845637583892618</v>
      </c>
    </row>
    <row r="2477" spans="2:10" s="2" customFormat="1" ht="14.25">
      <c r="B2477" s="12" t="s">
        <v>6230</v>
      </c>
      <c r="C2477" s="12" t="s">
        <v>6690</v>
      </c>
      <c r="D2477" s="12" t="s">
        <v>8860</v>
      </c>
      <c r="E2477" s="13" t="s">
        <v>6746</v>
      </c>
      <c r="F2477" s="13" t="s">
        <v>138</v>
      </c>
      <c r="G2477" s="13" t="s">
        <v>6747</v>
      </c>
      <c r="H2477" s="14">
        <v>159604</v>
      </c>
      <c r="I2477" s="14">
        <v>15960</v>
      </c>
      <c r="J2477" s="15">
        <v>9.9997493797147938E-2</v>
      </c>
    </row>
    <row r="2478" spans="2:10" s="2" customFormat="1" ht="14.25">
      <c r="B2478" s="12" t="s">
        <v>6230</v>
      </c>
      <c r="C2478" s="12" t="s">
        <v>6690</v>
      </c>
      <c r="D2478" s="12" t="s">
        <v>6748</v>
      </c>
      <c r="E2478" s="13" t="s">
        <v>6749</v>
      </c>
      <c r="F2478" s="13" t="s">
        <v>17</v>
      </c>
      <c r="G2478" s="13" t="s">
        <v>6750</v>
      </c>
      <c r="H2478" s="14">
        <v>537000</v>
      </c>
      <c r="I2478" s="14">
        <v>149615</v>
      </c>
      <c r="J2478" s="15">
        <v>0.27861266294227188</v>
      </c>
    </row>
    <row r="2479" spans="2:10" s="2" customFormat="1" ht="14.25">
      <c r="B2479" s="12" t="s">
        <v>6230</v>
      </c>
      <c r="C2479" s="12" t="s">
        <v>6690</v>
      </c>
      <c r="D2479" s="12" t="s">
        <v>6751</v>
      </c>
      <c r="E2479" s="13" t="s">
        <v>6752</v>
      </c>
      <c r="F2479" s="13" t="s">
        <v>127</v>
      </c>
      <c r="G2479" s="13" t="s">
        <v>6753</v>
      </c>
      <c r="H2479" s="14">
        <v>114249</v>
      </c>
      <c r="I2479" s="14">
        <v>33105</v>
      </c>
      <c r="J2479" s="15">
        <v>0.2897618359898117</v>
      </c>
    </row>
    <row r="2480" spans="2:10" s="2" customFormat="1" ht="14.25">
      <c r="B2480" s="12" t="s">
        <v>6230</v>
      </c>
      <c r="C2480" s="12" t="s">
        <v>6690</v>
      </c>
      <c r="D2480" s="12" t="s">
        <v>6754</v>
      </c>
      <c r="E2480" s="13" t="s">
        <v>6695</v>
      </c>
      <c r="F2480" s="13" t="s">
        <v>89</v>
      </c>
      <c r="G2480" s="13" t="s">
        <v>6755</v>
      </c>
      <c r="H2480" s="14">
        <v>46400</v>
      </c>
      <c r="I2480" s="14">
        <v>23200</v>
      </c>
      <c r="J2480" s="15">
        <v>0.5</v>
      </c>
    </row>
    <row r="2481" spans="2:10" s="2" customFormat="1" ht="14.25">
      <c r="B2481" s="12" t="s">
        <v>6230</v>
      </c>
      <c r="C2481" s="12" t="s">
        <v>6690</v>
      </c>
      <c r="D2481" s="12" t="s">
        <v>6756</v>
      </c>
      <c r="E2481" s="13" t="s">
        <v>6757</v>
      </c>
      <c r="F2481" s="13" t="s">
        <v>138</v>
      </c>
      <c r="G2481" s="13" t="s">
        <v>6758</v>
      </c>
      <c r="H2481" s="14">
        <v>41787</v>
      </c>
      <c r="I2481" s="14">
        <v>20894</v>
      </c>
      <c r="J2481" s="15">
        <v>0.50001196544379833</v>
      </c>
    </row>
    <row r="2482" spans="2:10" s="2" customFormat="1" ht="14.25">
      <c r="B2482" s="12" t="s">
        <v>6230</v>
      </c>
      <c r="C2482" s="12" t="s">
        <v>6690</v>
      </c>
      <c r="D2482" s="12" t="s">
        <v>6759</v>
      </c>
      <c r="E2482" s="13" t="s">
        <v>6760</v>
      </c>
      <c r="F2482" s="13" t="s">
        <v>89</v>
      </c>
      <c r="G2482" s="13" t="s">
        <v>6761</v>
      </c>
      <c r="H2482" s="14">
        <v>11681</v>
      </c>
      <c r="I2482" s="14">
        <v>4672</v>
      </c>
      <c r="J2482" s="15">
        <v>0.39996575635647635</v>
      </c>
    </row>
    <row r="2483" spans="2:10" s="2" customFormat="1" ht="14.25">
      <c r="B2483" s="12" t="s">
        <v>6230</v>
      </c>
      <c r="C2483" s="12" t="s">
        <v>6690</v>
      </c>
      <c r="D2483" s="12" t="s">
        <v>6762</v>
      </c>
      <c r="E2483" s="13" t="s">
        <v>6763</v>
      </c>
      <c r="F2483" s="13" t="s">
        <v>89</v>
      </c>
      <c r="G2483" s="13" t="s">
        <v>6764</v>
      </c>
      <c r="H2483" s="14">
        <v>430000</v>
      </c>
      <c r="I2483" s="14">
        <v>157978</v>
      </c>
      <c r="J2483" s="15">
        <v>0.36739069767441862</v>
      </c>
    </row>
    <row r="2484" spans="2:10" s="2" customFormat="1" ht="14.25">
      <c r="B2484" s="12" t="s">
        <v>6230</v>
      </c>
      <c r="C2484" s="12" t="s">
        <v>6690</v>
      </c>
      <c r="D2484" s="12" t="s">
        <v>6754</v>
      </c>
      <c r="E2484" s="13" t="s">
        <v>6695</v>
      </c>
      <c r="F2484" s="13" t="s">
        <v>138</v>
      </c>
      <c r="G2484" s="13" t="s">
        <v>6765</v>
      </c>
      <c r="H2484" s="14">
        <v>55239</v>
      </c>
      <c r="I2484" s="14">
        <v>44191</v>
      </c>
      <c r="J2484" s="15">
        <v>0.79999637936964829</v>
      </c>
    </row>
    <row r="2485" spans="2:10" s="2" customFormat="1" ht="14.25">
      <c r="B2485" s="12" t="s">
        <v>6230</v>
      </c>
      <c r="C2485" s="12" t="s">
        <v>6690</v>
      </c>
      <c r="D2485" s="12" t="s">
        <v>6766</v>
      </c>
      <c r="E2485" s="13" t="s">
        <v>6767</v>
      </c>
      <c r="F2485" s="13" t="s">
        <v>96</v>
      </c>
      <c r="G2485" s="13" t="s">
        <v>6768</v>
      </c>
      <c r="H2485" s="14">
        <v>39170</v>
      </c>
      <c r="I2485" s="14">
        <v>30400</v>
      </c>
      <c r="J2485" s="15">
        <v>0.77610416134797033</v>
      </c>
    </row>
    <row r="2486" spans="2:10" s="2" customFormat="1" ht="14.25">
      <c r="B2486" s="12" t="s">
        <v>6230</v>
      </c>
      <c r="C2486" s="12" t="s">
        <v>6690</v>
      </c>
      <c r="D2486" s="12" t="s">
        <v>8861</v>
      </c>
      <c r="E2486" s="13" t="s">
        <v>6769</v>
      </c>
      <c r="F2486" s="13" t="s">
        <v>96</v>
      </c>
      <c r="G2486" s="13" t="s">
        <v>6770</v>
      </c>
      <c r="H2486" s="14">
        <v>36304</v>
      </c>
      <c r="I2486" s="14">
        <v>29043</v>
      </c>
      <c r="J2486" s="15">
        <v>0.79999449096518294</v>
      </c>
    </row>
    <row r="2487" spans="2:10" s="2" customFormat="1" ht="14.25">
      <c r="B2487" s="12" t="s">
        <v>6230</v>
      </c>
      <c r="C2487" s="12" t="s">
        <v>6771</v>
      </c>
      <c r="D2487" s="12" t="s">
        <v>8862</v>
      </c>
      <c r="E2487" s="13" t="s">
        <v>6772</v>
      </c>
      <c r="F2487" s="13" t="s">
        <v>89</v>
      </c>
      <c r="G2487" s="13" t="s">
        <v>6773</v>
      </c>
      <c r="H2487" s="14">
        <v>30596</v>
      </c>
      <c r="I2487" s="14">
        <v>19800</v>
      </c>
      <c r="J2487" s="15">
        <v>0.64714341744018822</v>
      </c>
    </row>
    <row r="2488" spans="2:10" s="2" customFormat="1" ht="14.25">
      <c r="B2488" s="12" t="s">
        <v>6230</v>
      </c>
      <c r="C2488" s="12" t="s">
        <v>6771</v>
      </c>
      <c r="D2488" s="12" t="s">
        <v>8862</v>
      </c>
      <c r="E2488" s="13" t="s">
        <v>6772</v>
      </c>
      <c r="F2488" s="13" t="s">
        <v>89</v>
      </c>
      <c r="G2488" s="13" t="s">
        <v>6774</v>
      </c>
      <c r="H2488" s="14">
        <v>131285</v>
      </c>
      <c r="I2488" s="14">
        <v>40000</v>
      </c>
      <c r="J2488" s="15">
        <v>0.30468065658681492</v>
      </c>
    </row>
    <row r="2489" spans="2:10" s="2" customFormat="1" ht="14.25">
      <c r="B2489" s="12" t="s">
        <v>6230</v>
      </c>
      <c r="C2489" s="12" t="s">
        <v>6771</v>
      </c>
      <c r="D2489" s="12" t="s">
        <v>9641</v>
      </c>
      <c r="E2489" s="13" t="s">
        <v>6775</v>
      </c>
      <c r="F2489" s="13" t="s">
        <v>17</v>
      </c>
      <c r="G2489" s="13" t="s">
        <v>6776</v>
      </c>
      <c r="H2489" s="14">
        <v>7630000</v>
      </c>
      <c r="I2489" s="14">
        <v>2670000</v>
      </c>
      <c r="J2489" s="15">
        <v>0.34993446920052423</v>
      </c>
    </row>
    <row r="2490" spans="2:10" s="2" customFormat="1" ht="14.25">
      <c r="B2490" s="12" t="s">
        <v>6230</v>
      </c>
      <c r="C2490" s="12" t="s">
        <v>6771</v>
      </c>
      <c r="D2490" s="12" t="s">
        <v>8863</v>
      </c>
      <c r="E2490" s="13" t="s">
        <v>6777</v>
      </c>
      <c r="F2490" s="13" t="s">
        <v>17</v>
      </c>
      <c r="G2490" s="13" t="s">
        <v>6778</v>
      </c>
      <c r="H2490" s="14">
        <v>436000</v>
      </c>
      <c r="I2490" s="14">
        <v>179315</v>
      </c>
      <c r="J2490" s="15">
        <v>0.4112729357798165</v>
      </c>
    </row>
    <row r="2491" spans="2:10" s="2" customFormat="1" ht="14.25">
      <c r="B2491" s="12" t="s">
        <v>6230</v>
      </c>
      <c r="C2491" s="12" t="s">
        <v>6771</v>
      </c>
      <c r="D2491" s="12" t="s">
        <v>9642</v>
      </c>
      <c r="E2491" s="13" t="s">
        <v>6779</v>
      </c>
      <c r="F2491" s="13" t="s">
        <v>89</v>
      </c>
      <c r="G2491" s="13" t="s">
        <v>6780</v>
      </c>
      <c r="H2491" s="14">
        <v>210243</v>
      </c>
      <c r="I2491" s="14">
        <v>63073</v>
      </c>
      <c r="J2491" s="15">
        <v>0.30000047564009263</v>
      </c>
    </row>
    <row r="2492" spans="2:10" s="2" customFormat="1" ht="14.25">
      <c r="B2492" s="12" t="s">
        <v>6230</v>
      </c>
      <c r="C2492" s="12" t="s">
        <v>6771</v>
      </c>
      <c r="D2492" s="12" t="s">
        <v>8864</v>
      </c>
      <c r="E2492" s="13" t="s">
        <v>6781</v>
      </c>
      <c r="F2492" s="13" t="s">
        <v>138</v>
      </c>
      <c r="G2492" s="13" t="s">
        <v>6782</v>
      </c>
      <c r="H2492" s="14">
        <v>46797</v>
      </c>
      <c r="I2492" s="14">
        <v>14039</v>
      </c>
      <c r="J2492" s="15">
        <v>0.29999786311088317</v>
      </c>
    </row>
    <row r="2493" spans="2:10" s="2" customFormat="1" ht="14.25">
      <c r="B2493" s="12" t="s">
        <v>6230</v>
      </c>
      <c r="C2493" s="12" t="s">
        <v>6771</v>
      </c>
      <c r="D2493" s="12" t="s">
        <v>8865</v>
      </c>
      <c r="E2493" s="13" t="s">
        <v>6783</v>
      </c>
      <c r="F2493" s="13" t="s">
        <v>138</v>
      </c>
      <c r="G2493" s="13" t="s">
        <v>6784</v>
      </c>
      <c r="H2493" s="14">
        <v>600000</v>
      </c>
      <c r="I2493" s="14">
        <v>180000</v>
      </c>
      <c r="J2493" s="15">
        <v>0.3</v>
      </c>
    </row>
    <row r="2494" spans="2:10" s="2" customFormat="1" ht="14.25">
      <c r="B2494" s="12" t="s">
        <v>6230</v>
      </c>
      <c r="C2494" s="12" t="s">
        <v>6771</v>
      </c>
      <c r="D2494" s="12" t="s">
        <v>8866</v>
      </c>
      <c r="E2494" s="13" t="s">
        <v>6785</v>
      </c>
      <c r="F2494" s="13" t="s">
        <v>138</v>
      </c>
      <c r="G2494" s="13" t="s">
        <v>6786</v>
      </c>
      <c r="H2494" s="14">
        <v>147226</v>
      </c>
      <c r="I2494" s="14">
        <v>26168</v>
      </c>
      <c r="J2494" s="15">
        <v>0.17774034477605857</v>
      </c>
    </row>
    <row r="2495" spans="2:10" s="2" customFormat="1" ht="14.25">
      <c r="B2495" s="12" t="s">
        <v>6230</v>
      </c>
      <c r="C2495" s="12" t="s">
        <v>6771</v>
      </c>
      <c r="D2495" s="12" t="s">
        <v>8867</v>
      </c>
      <c r="E2495" s="13" t="s">
        <v>6787</v>
      </c>
      <c r="F2495" s="13" t="s">
        <v>89</v>
      </c>
      <c r="G2495" s="13" t="s">
        <v>6788</v>
      </c>
      <c r="H2495" s="14">
        <v>154700</v>
      </c>
      <c r="I2495" s="14">
        <v>47026</v>
      </c>
      <c r="J2495" s="15">
        <v>0.30398190045248868</v>
      </c>
    </row>
    <row r="2496" spans="2:10" s="2" customFormat="1" ht="14.25">
      <c r="B2496" s="12" t="s">
        <v>6230</v>
      </c>
      <c r="C2496" s="12" t="s">
        <v>6771</v>
      </c>
      <c r="D2496" s="12" t="s">
        <v>8863</v>
      </c>
      <c r="E2496" s="13" t="s">
        <v>6777</v>
      </c>
      <c r="F2496" s="13" t="s">
        <v>96</v>
      </c>
      <c r="G2496" s="13" t="s">
        <v>6789</v>
      </c>
      <c r="H2496" s="14">
        <v>56543</v>
      </c>
      <c r="I2496" s="14">
        <v>30400</v>
      </c>
      <c r="J2496" s="15">
        <v>0.53764391701890601</v>
      </c>
    </row>
    <row r="2497" spans="2:10" s="2" customFormat="1" ht="14.25">
      <c r="B2497" s="12" t="s">
        <v>6230</v>
      </c>
      <c r="C2497" s="12" t="s">
        <v>6771</v>
      </c>
      <c r="D2497" s="12" t="s">
        <v>6790</v>
      </c>
      <c r="E2497" s="13" t="s">
        <v>6791</v>
      </c>
      <c r="F2497" s="13" t="s">
        <v>96</v>
      </c>
      <c r="G2497" s="13" t="s">
        <v>6789</v>
      </c>
      <c r="H2497" s="14">
        <v>89384.61</v>
      </c>
      <c r="I2497" s="14">
        <v>30400</v>
      </c>
      <c r="J2497" s="15">
        <v>0.34010329071190221</v>
      </c>
    </row>
    <row r="2498" spans="2:10" s="2" customFormat="1" ht="14.25">
      <c r="B2498" s="12" t="s">
        <v>6230</v>
      </c>
      <c r="C2498" s="12" t="s">
        <v>6792</v>
      </c>
      <c r="D2498" s="12" t="s">
        <v>8868</v>
      </c>
      <c r="E2498" s="13" t="s">
        <v>6793</v>
      </c>
      <c r="F2498" s="13" t="s">
        <v>138</v>
      </c>
      <c r="G2498" s="13" t="s">
        <v>6794</v>
      </c>
      <c r="H2498" s="14">
        <v>1250000</v>
      </c>
      <c r="I2498" s="14">
        <v>505606</v>
      </c>
      <c r="J2498" s="15">
        <v>0.40448479999999998</v>
      </c>
    </row>
    <row r="2499" spans="2:10" s="2" customFormat="1" ht="14.25">
      <c r="B2499" s="12" t="s">
        <v>6230</v>
      </c>
      <c r="C2499" s="12" t="s">
        <v>6792</v>
      </c>
      <c r="D2499" s="12" t="s">
        <v>8869</v>
      </c>
      <c r="E2499" s="13" t="s">
        <v>6795</v>
      </c>
      <c r="F2499" s="13" t="s">
        <v>138</v>
      </c>
      <c r="G2499" s="13" t="s">
        <v>6796</v>
      </c>
      <c r="H2499" s="14">
        <v>1684000</v>
      </c>
      <c r="I2499" s="14">
        <v>530000</v>
      </c>
      <c r="J2499" s="15">
        <v>0.31472684085510688</v>
      </c>
    </row>
    <row r="2500" spans="2:10" s="2" customFormat="1" ht="14.25">
      <c r="B2500" s="12" t="s">
        <v>6230</v>
      </c>
      <c r="C2500" s="12" t="s">
        <v>6792</v>
      </c>
      <c r="D2500" s="12" t="s">
        <v>8870</v>
      </c>
      <c r="E2500" s="13" t="s">
        <v>6797</v>
      </c>
      <c r="F2500" s="13" t="s">
        <v>89</v>
      </c>
      <c r="G2500" s="13" t="s">
        <v>6798</v>
      </c>
      <c r="H2500" s="14">
        <v>370821</v>
      </c>
      <c r="I2500" s="14">
        <v>74000</v>
      </c>
      <c r="J2500" s="15">
        <v>0.19955719875627323</v>
      </c>
    </row>
    <row r="2501" spans="2:10" s="2" customFormat="1" ht="14.25">
      <c r="B2501" s="12" t="s">
        <v>6230</v>
      </c>
      <c r="C2501" s="12" t="s">
        <v>6792</v>
      </c>
      <c r="D2501" s="12" t="s">
        <v>8871</v>
      </c>
      <c r="E2501" s="13" t="s">
        <v>6799</v>
      </c>
      <c r="F2501" s="13" t="s">
        <v>138</v>
      </c>
      <c r="G2501" s="13" t="s">
        <v>6800</v>
      </c>
      <c r="H2501" s="14">
        <v>42702.8</v>
      </c>
      <c r="I2501" s="14">
        <v>10676</v>
      </c>
      <c r="J2501" s="15">
        <v>0.25000702530044866</v>
      </c>
    </row>
    <row r="2502" spans="2:10" s="2" customFormat="1" ht="14.25">
      <c r="B2502" s="12" t="s">
        <v>6230</v>
      </c>
      <c r="C2502" s="12" t="s">
        <v>6792</v>
      </c>
      <c r="D2502" s="12" t="s">
        <v>8872</v>
      </c>
      <c r="E2502" s="13" t="s">
        <v>6801</v>
      </c>
      <c r="F2502" s="13" t="s">
        <v>138</v>
      </c>
      <c r="G2502" s="13" t="s">
        <v>6802</v>
      </c>
      <c r="H2502" s="14">
        <v>227106</v>
      </c>
      <c r="I2502" s="14">
        <v>113553</v>
      </c>
      <c r="J2502" s="15">
        <v>0.5</v>
      </c>
    </row>
    <row r="2503" spans="2:10" s="2" customFormat="1" ht="14.25">
      <c r="B2503" s="12" t="s">
        <v>6230</v>
      </c>
      <c r="C2503" s="12" t="s">
        <v>6792</v>
      </c>
      <c r="D2503" s="12" t="s">
        <v>8873</v>
      </c>
      <c r="E2503" s="13" t="s">
        <v>6803</v>
      </c>
      <c r="F2503" s="13" t="s">
        <v>89</v>
      </c>
      <c r="G2503" s="13" t="s">
        <v>6804</v>
      </c>
      <c r="H2503" s="14">
        <v>717379</v>
      </c>
      <c r="I2503" s="14">
        <v>193926</v>
      </c>
      <c r="J2503" s="15">
        <v>0.27032572740490035</v>
      </c>
    </row>
    <row r="2504" spans="2:10" s="2" customFormat="1" ht="14.25">
      <c r="B2504" s="12" t="s">
        <v>6230</v>
      </c>
      <c r="C2504" s="12" t="s">
        <v>6792</v>
      </c>
      <c r="D2504" s="12" t="s">
        <v>8874</v>
      </c>
      <c r="E2504" s="13" t="s">
        <v>6805</v>
      </c>
      <c r="F2504" s="13" t="s">
        <v>89</v>
      </c>
      <c r="G2504" s="13" t="s">
        <v>6806</v>
      </c>
      <c r="H2504" s="14">
        <v>137000</v>
      </c>
      <c r="I2504" s="14">
        <v>20550</v>
      </c>
      <c r="J2504" s="15">
        <v>0.15</v>
      </c>
    </row>
    <row r="2505" spans="2:10" s="2" customFormat="1" ht="14.25">
      <c r="B2505" s="12" t="s">
        <v>6230</v>
      </c>
      <c r="C2505" s="12" t="s">
        <v>6792</v>
      </c>
      <c r="D2505" s="12" t="s">
        <v>8875</v>
      </c>
      <c r="E2505" s="13" t="s">
        <v>6807</v>
      </c>
      <c r="F2505" s="13" t="s">
        <v>89</v>
      </c>
      <c r="G2505" s="13" t="s">
        <v>6808</v>
      </c>
      <c r="H2505" s="14">
        <v>277299</v>
      </c>
      <c r="I2505" s="14">
        <v>55460</v>
      </c>
      <c r="J2505" s="15">
        <v>0.20000072124313467</v>
      </c>
    </row>
    <row r="2506" spans="2:10" s="2" customFormat="1" ht="14.25">
      <c r="B2506" s="12" t="s">
        <v>6230</v>
      </c>
      <c r="C2506" s="12" t="s">
        <v>6792</v>
      </c>
      <c r="D2506" s="12" t="s">
        <v>8876</v>
      </c>
      <c r="E2506" s="13" t="s">
        <v>6809</v>
      </c>
      <c r="F2506" s="13" t="s">
        <v>89</v>
      </c>
      <c r="G2506" s="13" t="s">
        <v>6810</v>
      </c>
      <c r="H2506" s="14">
        <v>507668</v>
      </c>
      <c r="I2506" s="14">
        <v>177684</v>
      </c>
      <c r="J2506" s="15">
        <v>0.35000039395825616</v>
      </c>
    </row>
    <row r="2507" spans="2:10" s="2" customFormat="1" ht="14.25">
      <c r="B2507" s="12" t="s">
        <v>6230</v>
      </c>
      <c r="C2507" s="12" t="s">
        <v>6792</v>
      </c>
      <c r="D2507" s="12" t="s">
        <v>8877</v>
      </c>
      <c r="E2507" s="13" t="s">
        <v>6811</v>
      </c>
      <c r="F2507" s="13" t="s">
        <v>89</v>
      </c>
      <c r="G2507" s="13" t="s">
        <v>6812</v>
      </c>
      <c r="H2507" s="14">
        <v>187330</v>
      </c>
      <c r="I2507" s="14">
        <v>56199</v>
      </c>
      <c r="J2507" s="15">
        <v>0.3</v>
      </c>
    </row>
    <row r="2508" spans="2:10" s="2" customFormat="1" ht="14.25">
      <c r="B2508" s="12" t="s">
        <v>6230</v>
      </c>
      <c r="C2508" s="12" t="s">
        <v>6792</v>
      </c>
      <c r="D2508" s="12" t="s">
        <v>8878</v>
      </c>
      <c r="E2508" s="13" t="s">
        <v>6813</v>
      </c>
      <c r="F2508" s="13" t="s">
        <v>75</v>
      </c>
      <c r="G2508" s="13" t="s">
        <v>6814</v>
      </c>
      <c r="H2508" s="14">
        <v>31458.43</v>
      </c>
      <c r="I2508" s="14">
        <v>24018</v>
      </c>
      <c r="J2508" s="15">
        <v>0.76348374664597052</v>
      </c>
    </row>
    <row r="2509" spans="2:10" s="2" customFormat="1" ht="14.25">
      <c r="B2509" s="12" t="s">
        <v>6230</v>
      </c>
      <c r="C2509" s="12" t="s">
        <v>6792</v>
      </c>
      <c r="D2509" s="12" t="s">
        <v>8879</v>
      </c>
      <c r="E2509" s="13" t="s">
        <v>6815</v>
      </c>
      <c r="F2509" s="13" t="s">
        <v>138</v>
      </c>
      <c r="G2509" s="13" t="s">
        <v>6816</v>
      </c>
      <c r="H2509" s="14">
        <v>11725</v>
      </c>
      <c r="I2509" s="14">
        <v>5863</v>
      </c>
      <c r="J2509" s="15">
        <v>0.50004264392324094</v>
      </c>
    </row>
    <row r="2510" spans="2:10" s="2" customFormat="1" ht="14.25">
      <c r="B2510" s="12" t="s">
        <v>6230</v>
      </c>
      <c r="C2510" s="12" t="s">
        <v>6792</v>
      </c>
      <c r="D2510" s="12" t="s">
        <v>8880</v>
      </c>
      <c r="E2510" s="13" t="s">
        <v>6817</v>
      </c>
      <c r="F2510" s="13" t="s">
        <v>75</v>
      </c>
      <c r="G2510" s="13" t="s">
        <v>6818</v>
      </c>
      <c r="H2510" s="14">
        <v>10000</v>
      </c>
      <c r="I2510" s="14">
        <v>3000</v>
      </c>
      <c r="J2510" s="15">
        <v>0.3</v>
      </c>
    </row>
    <row r="2511" spans="2:10" s="2" customFormat="1" ht="14.25">
      <c r="B2511" s="12" t="s">
        <v>6230</v>
      </c>
      <c r="C2511" s="12" t="s">
        <v>6792</v>
      </c>
      <c r="D2511" s="12" t="s">
        <v>8880</v>
      </c>
      <c r="E2511" s="13" t="s">
        <v>6817</v>
      </c>
      <c r="F2511" s="13" t="s">
        <v>75</v>
      </c>
      <c r="G2511" s="13" t="s">
        <v>6819</v>
      </c>
      <c r="H2511" s="14">
        <v>10000</v>
      </c>
      <c r="I2511" s="14">
        <v>3000</v>
      </c>
      <c r="J2511" s="15">
        <v>0.3</v>
      </c>
    </row>
    <row r="2512" spans="2:10" s="2" customFormat="1" ht="14.25">
      <c r="B2512" s="12" t="s">
        <v>6230</v>
      </c>
      <c r="C2512" s="12" t="s">
        <v>6792</v>
      </c>
      <c r="D2512" s="12" t="s">
        <v>8880</v>
      </c>
      <c r="E2512" s="13" t="s">
        <v>6817</v>
      </c>
      <c r="F2512" s="13" t="s">
        <v>75</v>
      </c>
      <c r="G2512" s="13" t="s">
        <v>6820</v>
      </c>
      <c r="H2512" s="14">
        <v>37500</v>
      </c>
      <c r="I2512" s="14">
        <v>11250</v>
      </c>
      <c r="J2512" s="15">
        <v>0.3</v>
      </c>
    </row>
    <row r="2513" spans="2:10" s="2" customFormat="1" ht="14.25">
      <c r="B2513" s="12" t="s">
        <v>6230</v>
      </c>
      <c r="C2513" s="12" t="s">
        <v>6792</v>
      </c>
      <c r="D2513" s="12" t="s">
        <v>8881</v>
      </c>
      <c r="E2513" s="13" t="s">
        <v>6821</v>
      </c>
      <c r="F2513" s="13" t="s">
        <v>89</v>
      </c>
      <c r="G2513" s="13" t="s">
        <v>6822</v>
      </c>
      <c r="H2513" s="14">
        <v>23650</v>
      </c>
      <c r="I2513" s="14">
        <v>4730</v>
      </c>
      <c r="J2513" s="15">
        <v>0.2</v>
      </c>
    </row>
    <row r="2514" spans="2:10" s="2" customFormat="1" ht="14.25">
      <c r="B2514" s="12" t="s">
        <v>6230</v>
      </c>
      <c r="C2514" s="12" t="s">
        <v>6792</v>
      </c>
      <c r="D2514" s="12" t="s">
        <v>8882</v>
      </c>
      <c r="E2514" s="13" t="s">
        <v>6823</v>
      </c>
      <c r="F2514" s="13" t="s">
        <v>89</v>
      </c>
      <c r="G2514" s="13" t="s">
        <v>6824</v>
      </c>
      <c r="H2514" s="14">
        <v>11761</v>
      </c>
      <c r="I2514" s="14">
        <v>4116</v>
      </c>
      <c r="J2514" s="15">
        <v>0.34997024062579712</v>
      </c>
    </row>
    <row r="2515" spans="2:10" s="2" customFormat="1" ht="14.25">
      <c r="B2515" s="12" t="s">
        <v>6230</v>
      </c>
      <c r="C2515" s="12" t="s">
        <v>6792</v>
      </c>
      <c r="D2515" s="12" t="s">
        <v>8883</v>
      </c>
      <c r="E2515" s="13" t="s">
        <v>6825</v>
      </c>
      <c r="F2515" s="13" t="s">
        <v>89</v>
      </c>
      <c r="G2515" s="13" t="s">
        <v>6826</v>
      </c>
      <c r="H2515" s="14">
        <v>49656</v>
      </c>
      <c r="I2515" s="14">
        <v>8828</v>
      </c>
      <c r="J2515" s="15">
        <v>0.17778314805864348</v>
      </c>
    </row>
    <row r="2516" spans="2:10" s="2" customFormat="1" ht="14.25">
      <c r="B2516" s="12" t="s">
        <v>6230</v>
      </c>
      <c r="C2516" s="12" t="s">
        <v>6792</v>
      </c>
      <c r="D2516" s="12" t="s">
        <v>8884</v>
      </c>
      <c r="E2516" s="13" t="s">
        <v>6827</v>
      </c>
      <c r="F2516" s="13" t="s">
        <v>75</v>
      </c>
      <c r="G2516" s="13" t="s">
        <v>6828</v>
      </c>
      <c r="H2516" s="14">
        <v>219180</v>
      </c>
      <c r="I2516" s="14">
        <v>160352</v>
      </c>
      <c r="J2516" s="15">
        <v>0.73159959850351308</v>
      </c>
    </row>
    <row r="2517" spans="2:10" s="2" customFormat="1" ht="14.25">
      <c r="B2517" s="12" t="s">
        <v>6230</v>
      </c>
      <c r="C2517" s="12" t="s">
        <v>6792</v>
      </c>
      <c r="D2517" s="12" t="s">
        <v>8885</v>
      </c>
      <c r="E2517" s="13" t="s">
        <v>6829</v>
      </c>
      <c r="F2517" s="13" t="s">
        <v>89</v>
      </c>
      <c r="G2517" s="13" t="s">
        <v>6830</v>
      </c>
      <c r="H2517" s="14">
        <v>10367</v>
      </c>
      <c r="I2517" s="14">
        <v>8293</v>
      </c>
      <c r="J2517" s="15">
        <v>0.79994212404745824</v>
      </c>
    </row>
    <row r="2518" spans="2:10" s="2" customFormat="1" ht="14.25">
      <c r="B2518" s="12" t="s">
        <v>6230</v>
      </c>
      <c r="C2518" s="12" t="s">
        <v>6792</v>
      </c>
      <c r="D2518" s="12" t="s">
        <v>8886</v>
      </c>
      <c r="E2518" s="13" t="s">
        <v>6831</v>
      </c>
      <c r="F2518" s="13" t="s">
        <v>89</v>
      </c>
      <c r="G2518" s="13" t="s">
        <v>6832</v>
      </c>
      <c r="H2518" s="14">
        <v>161060</v>
      </c>
      <c r="I2518" s="14">
        <v>99857</v>
      </c>
      <c r="J2518" s="15">
        <v>0.61999875822674777</v>
      </c>
    </row>
    <row r="2519" spans="2:10" s="2" customFormat="1" ht="14.25">
      <c r="B2519" s="12" t="s">
        <v>6230</v>
      </c>
      <c r="C2519" s="12" t="s">
        <v>6792</v>
      </c>
      <c r="D2519" s="12" t="s">
        <v>8887</v>
      </c>
      <c r="E2519" s="13" t="s">
        <v>6833</v>
      </c>
      <c r="F2519" s="13" t="s">
        <v>17</v>
      </c>
      <c r="G2519" s="13" t="s">
        <v>6834</v>
      </c>
      <c r="H2519" s="14">
        <v>111700</v>
      </c>
      <c r="I2519" s="14">
        <v>79865</v>
      </c>
      <c r="J2519" s="15">
        <v>0.71499552372426145</v>
      </c>
    </row>
    <row r="2520" spans="2:10" s="2" customFormat="1" ht="14.25">
      <c r="B2520" s="12" t="s">
        <v>6230</v>
      </c>
      <c r="C2520" s="12" t="s">
        <v>6792</v>
      </c>
      <c r="D2520" s="12" t="s">
        <v>8888</v>
      </c>
      <c r="E2520" s="13" t="s">
        <v>6835</v>
      </c>
      <c r="F2520" s="13" t="s">
        <v>89</v>
      </c>
      <c r="G2520" s="13" t="s">
        <v>6836</v>
      </c>
      <c r="H2520" s="14">
        <v>144836</v>
      </c>
      <c r="I2520" s="14">
        <v>76762</v>
      </c>
      <c r="J2520" s="15">
        <v>0.52999254329034218</v>
      </c>
    </row>
    <row r="2521" spans="2:10" s="2" customFormat="1" ht="14.25">
      <c r="B2521" s="12" t="s">
        <v>6230</v>
      </c>
      <c r="C2521" s="12" t="s">
        <v>6792</v>
      </c>
      <c r="D2521" s="12" t="s">
        <v>8889</v>
      </c>
      <c r="E2521" s="13" t="s">
        <v>6837</v>
      </c>
      <c r="F2521" s="13" t="s">
        <v>89</v>
      </c>
      <c r="G2521" s="13" t="s">
        <v>6838</v>
      </c>
      <c r="H2521" s="14">
        <v>115250</v>
      </c>
      <c r="I2521" s="14">
        <v>12725</v>
      </c>
      <c r="J2521" s="15">
        <v>0.110412147505423</v>
      </c>
    </row>
    <row r="2522" spans="2:10" s="2" customFormat="1" ht="14.25">
      <c r="B2522" s="12" t="s">
        <v>6230</v>
      </c>
      <c r="C2522" s="12" t="s">
        <v>6792</v>
      </c>
      <c r="D2522" s="12" t="s">
        <v>8890</v>
      </c>
      <c r="E2522" s="13" t="s">
        <v>6839</v>
      </c>
      <c r="F2522" s="13" t="s">
        <v>89</v>
      </c>
      <c r="G2522" s="13" t="s">
        <v>6840</v>
      </c>
      <c r="H2522" s="14">
        <v>13015</v>
      </c>
      <c r="I2522" s="14">
        <v>10379</v>
      </c>
      <c r="J2522" s="15">
        <v>0.79746446407990779</v>
      </c>
    </row>
    <row r="2523" spans="2:10" s="2" customFormat="1" ht="14.25">
      <c r="B2523" s="12" t="s">
        <v>6230</v>
      </c>
      <c r="C2523" s="12" t="s">
        <v>6792</v>
      </c>
      <c r="D2523" s="12" t="s">
        <v>8891</v>
      </c>
      <c r="E2523" s="13" t="s">
        <v>6841</v>
      </c>
      <c r="F2523" s="13" t="s">
        <v>75</v>
      </c>
      <c r="G2523" s="13" t="s">
        <v>6842</v>
      </c>
      <c r="H2523" s="14">
        <v>18965</v>
      </c>
      <c r="I2523" s="14">
        <v>5689</v>
      </c>
      <c r="J2523" s="15">
        <v>0.29997363564460849</v>
      </c>
    </row>
    <row r="2524" spans="2:10" s="2" customFormat="1" ht="14.25">
      <c r="B2524" s="12" t="s">
        <v>6230</v>
      </c>
      <c r="C2524" s="12" t="s">
        <v>6792</v>
      </c>
      <c r="D2524" s="12" t="s">
        <v>8892</v>
      </c>
      <c r="E2524" s="13" t="s">
        <v>6843</v>
      </c>
      <c r="F2524" s="13" t="s">
        <v>89</v>
      </c>
      <c r="G2524" s="13" t="s">
        <v>6844</v>
      </c>
      <c r="H2524" s="14">
        <v>7490</v>
      </c>
      <c r="I2524" s="14">
        <v>2996</v>
      </c>
      <c r="J2524" s="15">
        <v>0.4</v>
      </c>
    </row>
    <row r="2525" spans="2:10" s="2" customFormat="1" ht="14.25">
      <c r="B2525" s="12" t="s">
        <v>6230</v>
      </c>
      <c r="C2525" s="12" t="s">
        <v>6792</v>
      </c>
      <c r="D2525" s="12" t="s">
        <v>8893</v>
      </c>
      <c r="E2525" s="13" t="s">
        <v>6845</v>
      </c>
      <c r="F2525" s="13" t="s">
        <v>89</v>
      </c>
      <c r="G2525" s="13" t="s">
        <v>6846</v>
      </c>
      <c r="H2525" s="14">
        <v>309779</v>
      </c>
      <c r="I2525" s="14">
        <v>30978</v>
      </c>
      <c r="J2525" s="15">
        <v>0.100000322810778</v>
      </c>
    </row>
    <row r="2526" spans="2:10" s="2" customFormat="1" ht="14.25">
      <c r="B2526" s="12" t="s">
        <v>6230</v>
      </c>
      <c r="C2526" s="12" t="s">
        <v>6792</v>
      </c>
      <c r="D2526" s="12" t="s">
        <v>8894</v>
      </c>
      <c r="E2526" s="13" t="s">
        <v>6847</v>
      </c>
      <c r="F2526" s="13" t="s">
        <v>89</v>
      </c>
      <c r="G2526" s="13" t="s">
        <v>6848</v>
      </c>
      <c r="H2526" s="14">
        <v>90000</v>
      </c>
      <c r="I2526" s="14">
        <v>72000</v>
      </c>
      <c r="J2526" s="15">
        <v>0.8</v>
      </c>
    </row>
    <row r="2527" spans="2:10" s="2" customFormat="1" ht="14.25">
      <c r="B2527" s="12" t="s">
        <v>6230</v>
      </c>
      <c r="C2527" s="12" t="s">
        <v>6792</v>
      </c>
      <c r="D2527" s="12" t="s">
        <v>8886</v>
      </c>
      <c r="E2527" s="13" t="s">
        <v>6831</v>
      </c>
      <c r="F2527" s="13" t="s">
        <v>89</v>
      </c>
      <c r="G2527" s="13" t="s">
        <v>6849</v>
      </c>
      <c r="H2527" s="14">
        <v>204000</v>
      </c>
      <c r="I2527" s="14">
        <v>132657</v>
      </c>
      <c r="J2527" s="15">
        <v>0.65027941176470583</v>
      </c>
    </row>
    <row r="2528" spans="2:10" s="2" customFormat="1" ht="14.25">
      <c r="B2528" s="12" t="s">
        <v>6230</v>
      </c>
      <c r="C2528" s="12" t="s">
        <v>6792</v>
      </c>
      <c r="D2528" s="12" t="s">
        <v>8895</v>
      </c>
      <c r="E2528" s="13" t="s">
        <v>6850</v>
      </c>
      <c r="F2528" s="13" t="s">
        <v>75</v>
      </c>
      <c r="G2528" s="13" t="s">
        <v>6851</v>
      </c>
      <c r="H2528" s="14">
        <v>4566700</v>
      </c>
      <c r="I2528" s="14">
        <v>350000</v>
      </c>
      <c r="J2528" s="15">
        <v>7.6641776337398992E-2</v>
      </c>
    </row>
    <row r="2529" spans="2:10" s="2" customFormat="1" ht="14.25">
      <c r="B2529" s="12" t="s">
        <v>6230</v>
      </c>
      <c r="C2529" s="12" t="s">
        <v>6792</v>
      </c>
      <c r="D2529" s="12" t="s">
        <v>8896</v>
      </c>
      <c r="E2529" s="13" t="s">
        <v>6852</v>
      </c>
      <c r="F2529" s="13" t="s">
        <v>151</v>
      </c>
      <c r="G2529" s="13" t="s">
        <v>6853</v>
      </c>
      <c r="H2529" s="14">
        <v>3917760</v>
      </c>
      <c r="I2529" s="14">
        <v>700000</v>
      </c>
      <c r="J2529" s="15">
        <v>0.17867352773013151</v>
      </c>
    </row>
    <row r="2530" spans="2:10" s="2" customFormat="1" ht="14.25">
      <c r="B2530" s="12" t="s">
        <v>6230</v>
      </c>
      <c r="C2530" s="12" t="s">
        <v>6792</v>
      </c>
      <c r="D2530" s="12" t="s">
        <v>8895</v>
      </c>
      <c r="E2530" s="13" t="s">
        <v>6854</v>
      </c>
      <c r="F2530" s="13" t="s">
        <v>138</v>
      </c>
      <c r="G2530" s="13" t="s">
        <v>6855</v>
      </c>
      <c r="H2530" s="14">
        <v>133333</v>
      </c>
      <c r="I2530" s="14">
        <v>69561</v>
      </c>
      <c r="J2530" s="15">
        <v>0.52170880427201072</v>
      </c>
    </row>
    <row r="2531" spans="2:10" s="2" customFormat="1" ht="14.25">
      <c r="B2531" s="12" t="s">
        <v>6230</v>
      </c>
      <c r="C2531" s="12" t="s">
        <v>6792</v>
      </c>
      <c r="D2531" s="12" t="s">
        <v>8897</v>
      </c>
      <c r="E2531" s="13" t="s">
        <v>6856</v>
      </c>
      <c r="F2531" s="13" t="s">
        <v>96</v>
      </c>
      <c r="G2531" s="13" t="s">
        <v>6857</v>
      </c>
      <c r="H2531" s="14">
        <v>36655</v>
      </c>
      <c r="I2531" s="14">
        <v>29332</v>
      </c>
      <c r="J2531" s="15">
        <v>0.80021825126176516</v>
      </c>
    </row>
    <row r="2532" spans="2:10" s="2" customFormat="1" ht="14.25">
      <c r="B2532" s="12" t="s">
        <v>6230</v>
      </c>
      <c r="C2532" s="12" t="s">
        <v>6792</v>
      </c>
      <c r="D2532" s="12" t="s">
        <v>8891</v>
      </c>
      <c r="E2532" s="13" t="s">
        <v>6858</v>
      </c>
      <c r="F2532" s="13" t="s">
        <v>96</v>
      </c>
      <c r="G2532" s="13" t="s">
        <v>6859</v>
      </c>
      <c r="H2532" s="14">
        <v>38000</v>
      </c>
      <c r="I2532" s="14">
        <v>30400</v>
      </c>
      <c r="J2532" s="15">
        <v>0.8</v>
      </c>
    </row>
    <row r="2533" spans="2:10" s="2" customFormat="1" ht="14.25">
      <c r="B2533" s="12" t="s">
        <v>6230</v>
      </c>
      <c r="C2533" s="12" t="s">
        <v>6792</v>
      </c>
      <c r="D2533" s="12" t="s">
        <v>8898</v>
      </c>
      <c r="E2533" s="13" t="s">
        <v>6860</v>
      </c>
      <c r="F2533" s="13" t="s">
        <v>96</v>
      </c>
      <c r="G2533" s="13" t="s">
        <v>6861</v>
      </c>
      <c r="H2533" s="14">
        <v>33981.21</v>
      </c>
      <c r="I2533" s="14">
        <v>27185</v>
      </c>
      <c r="J2533" s="15">
        <v>0.80000094169689662</v>
      </c>
    </row>
    <row r="2534" spans="2:10" s="2" customFormat="1" ht="14.25">
      <c r="B2534" s="12" t="s">
        <v>6230</v>
      </c>
      <c r="C2534" s="12" t="s">
        <v>6862</v>
      </c>
      <c r="D2534" s="12" t="s">
        <v>8899</v>
      </c>
      <c r="E2534" s="13" t="s">
        <v>982</v>
      </c>
      <c r="F2534" s="13" t="s">
        <v>75</v>
      </c>
      <c r="G2534" s="13" t="s">
        <v>6863</v>
      </c>
      <c r="H2534" s="14">
        <v>24864.240000000002</v>
      </c>
      <c r="I2534" s="14">
        <v>4972.8500000000004</v>
      </c>
      <c r="J2534" s="15">
        <v>0.20000008043680403</v>
      </c>
    </row>
    <row r="2535" spans="2:10" s="2" customFormat="1" ht="14.25">
      <c r="B2535" s="12" t="s">
        <v>6230</v>
      </c>
      <c r="C2535" s="12" t="s">
        <v>6862</v>
      </c>
      <c r="D2535" s="12" t="s">
        <v>8900</v>
      </c>
      <c r="E2535" s="13" t="s">
        <v>6864</v>
      </c>
      <c r="F2535" s="13" t="s">
        <v>138</v>
      </c>
      <c r="G2535" s="13" t="s">
        <v>3335</v>
      </c>
      <c r="H2535" s="14">
        <v>431995.54</v>
      </c>
      <c r="I2535" s="14">
        <v>11312.75</v>
      </c>
      <c r="J2535" s="15">
        <v>2.6187191654802735E-2</v>
      </c>
    </row>
    <row r="2536" spans="2:10" s="2" customFormat="1" ht="14.25">
      <c r="B2536" s="12" t="s">
        <v>6230</v>
      </c>
      <c r="C2536" s="12" t="s">
        <v>6862</v>
      </c>
      <c r="D2536" s="12" t="s">
        <v>8901</v>
      </c>
      <c r="E2536" s="13" t="s">
        <v>6865</v>
      </c>
      <c r="F2536" s="13" t="s">
        <v>89</v>
      </c>
      <c r="G2536" s="13" t="s">
        <v>6866</v>
      </c>
      <c r="H2536" s="14">
        <v>78299.3</v>
      </c>
      <c r="I2536" s="14">
        <v>15659.86</v>
      </c>
      <c r="J2536" s="15">
        <v>0.2</v>
      </c>
    </row>
    <row r="2537" spans="2:10" s="2" customFormat="1" ht="14.25">
      <c r="B2537" s="12" t="s">
        <v>6230</v>
      </c>
      <c r="C2537" s="12" t="s">
        <v>6862</v>
      </c>
      <c r="D2537" s="12" t="s">
        <v>8902</v>
      </c>
      <c r="E2537" s="13" t="s">
        <v>6867</v>
      </c>
      <c r="F2537" s="13" t="s">
        <v>96</v>
      </c>
      <c r="G2537" s="13" t="s">
        <v>6868</v>
      </c>
      <c r="H2537" s="14">
        <v>36182</v>
      </c>
      <c r="I2537" s="14">
        <v>7236.4</v>
      </c>
      <c r="J2537" s="15">
        <v>0.19999999999999998</v>
      </c>
    </row>
    <row r="2538" spans="2:10" s="2" customFormat="1" ht="14.25">
      <c r="B2538" s="12" t="s">
        <v>6230</v>
      </c>
      <c r="C2538" s="12" t="s">
        <v>6862</v>
      </c>
      <c r="D2538" s="12" t="s">
        <v>8903</v>
      </c>
      <c r="E2538" s="13" t="s">
        <v>6869</v>
      </c>
      <c r="F2538" s="13" t="s">
        <v>127</v>
      </c>
      <c r="G2538" s="13" t="s">
        <v>6870</v>
      </c>
      <c r="H2538" s="14">
        <v>1377379.27</v>
      </c>
      <c r="I2538" s="14">
        <v>323953.83</v>
      </c>
      <c r="J2538" s="15">
        <v>0.23519580776034185</v>
      </c>
    </row>
    <row r="2539" spans="2:10" s="2" customFormat="1" ht="14.25">
      <c r="B2539" s="12" t="s">
        <v>6230</v>
      </c>
      <c r="C2539" s="12" t="s">
        <v>6862</v>
      </c>
      <c r="D2539" s="12" t="s">
        <v>8904</v>
      </c>
      <c r="E2539" s="13" t="s">
        <v>6871</v>
      </c>
      <c r="F2539" s="13" t="s">
        <v>89</v>
      </c>
      <c r="G2539" s="13" t="s">
        <v>6872</v>
      </c>
      <c r="H2539" s="14">
        <v>39144</v>
      </c>
      <c r="I2539" s="14">
        <v>7828.8</v>
      </c>
      <c r="J2539" s="15">
        <v>0.2</v>
      </c>
    </row>
    <row r="2540" spans="2:10" s="2" customFormat="1" ht="14.25">
      <c r="B2540" s="12" t="s">
        <v>6230</v>
      </c>
      <c r="C2540" s="12" t="s">
        <v>6862</v>
      </c>
      <c r="D2540" s="12" t="s">
        <v>8905</v>
      </c>
      <c r="E2540" s="13" t="s">
        <v>6873</v>
      </c>
      <c r="F2540" s="13" t="s">
        <v>127</v>
      </c>
      <c r="G2540" s="13" t="s">
        <v>6874</v>
      </c>
      <c r="H2540" s="14">
        <v>181250</v>
      </c>
      <c r="I2540" s="14">
        <v>18125</v>
      </c>
      <c r="J2540" s="15">
        <v>0.1</v>
      </c>
    </row>
    <row r="2541" spans="2:10" s="2" customFormat="1" ht="14.25">
      <c r="B2541" s="12" t="s">
        <v>6230</v>
      </c>
      <c r="C2541" s="12" t="s">
        <v>6862</v>
      </c>
      <c r="D2541" s="12" t="s">
        <v>8906</v>
      </c>
      <c r="E2541" s="13" t="s">
        <v>6875</v>
      </c>
      <c r="F2541" s="13" t="s">
        <v>138</v>
      </c>
      <c r="G2541" s="13" t="s">
        <v>6876</v>
      </c>
      <c r="H2541" s="14">
        <v>540000</v>
      </c>
      <c r="I2541" s="14">
        <v>108000</v>
      </c>
      <c r="J2541" s="15">
        <v>0.2</v>
      </c>
    </row>
    <row r="2542" spans="2:10" s="2" customFormat="1" ht="14.25">
      <c r="B2542" s="12" t="s">
        <v>6230</v>
      </c>
      <c r="C2542" s="12" t="s">
        <v>6862</v>
      </c>
      <c r="D2542" s="12" t="s">
        <v>8907</v>
      </c>
      <c r="E2542" s="13" t="s">
        <v>6877</v>
      </c>
      <c r="F2542" s="13" t="s">
        <v>138</v>
      </c>
      <c r="G2542" s="13" t="s">
        <v>6878</v>
      </c>
      <c r="H2542" s="14">
        <v>10984.39</v>
      </c>
      <c r="I2542" s="14">
        <v>2196.87</v>
      </c>
      <c r="J2542" s="15">
        <v>0.19999927169373993</v>
      </c>
    </row>
    <row r="2543" spans="2:10" s="2" customFormat="1" ht="14.25">
      <c r="B2543" s="12" t="s">
        <v>6230</v>
      </c>
      <c r="C2543" s="12" t="s">
        <v>6862</v>
      </c>
      <c r="D2543" s="12" t="s">
        <v>8907</v>
      </c>
      <c r="E2543" s="13" t="s">
        <v>6877</v>
      </c>
      <c r="F2543" s="13" t="s">
        <v>89</v>
      </c>
      <c r="G2543" s="13" t="s">
        <v>6879</v>
      </c>
      <c r="H2543" s="14">
        <v>46603</v>
      </c>
      <c r="I2543" s="14">
        <v>9320.6</v>
      </c>
      <c r="J2543" s="15">
        <v>0.2</v>
      </c>
    </row>
    <row r="2544" spans="2:10" s="2" customFormat="1" ht="14.25">
      <c r="B2544" s="12" t="s">
        <v>6230</v>
      </c>
      <c r="C2544" s="12" t="s">
        <v>6862</v>
      </c>
      <c r="D2544" s="12" t="s">
        <v>8908</v>
      </c>
      <c r="E2544" s="13" t="s">
        <v>6880</v>
      </c>
      <c r="F2544" s="13" t="s">
        <v>75</v>
      </c>
      <c r="G2544" s="13" t="s">
        <v>6881</v>
      </c>
      <c r="H2544" s="14">
        <v>132479.32999999999</v>
      </c>
      <c r="I2544" s="14">
        <v>26495.87</v>
      </c>
      <c r="J2544" s="15">
        <v>0.20000003019338944</v>
      </c>
    </row>
    <row r="2545" spans="2:10" s="2" customFormat="1" ht="14.25">
      <c r="B2545" s="12" t="s">
        <v>6230</v>
      </c>
      <c r="C2545" s="12" t="s">
        <v>6862</v>
      </c>
      <c r="D2545" s="12" t="s">
        <v>8908</v>
      </c>
      <c r="E2545" s="13" t="s">
        <v>6880</v>
      </c>
      <c r="F2545" s="13" t="s">
        <v>75</v>
      </c>
      <c r="G2545" s="13" t="s">
        <v>6882</v>
      </c>
      <c r="H2545" s="14">
        <v>28415.63</v>
      </c>
      <c r="I2545" s="14">
        <v>5683.13</v>
      </c>
      <c r="J2545" s="15">
        <v>0.20000014076759867</v>
      </c>
    </row>
    <row r="2546" spans="2:10" s="2" customFormat="1" ht="14.25">
      <c r="B2546" s="12" t="s">
        <v>6230</v>
      </c>
      <c r="C2546" s="12" t="s">
        <v>6862</v>
      </c>
      <c r="D2546" s="12" t="s">
        <v>8909</v>
      </c>
      <c r="E2546" s="13" t="s">
        <v>6883</v>
      </c>
      <c r="F2546" s="13" t="s">
        <v>138</v>
      </c>
      <c r="G2546" s="13" t="s">
        <v>6884</v>
      </c>
      <c r="H2546" s="14">
        <v>3000000</v>
      </c>
      <c r="I2546" s="14">
        <v>1800000</v>
      </c>
      <c r="J2546" s="15">
        <v>0.6</v>
      </c>
    </row>
    <row r="2547" spans="2:10" s="2" customFormat="1" ht="14.25">
      <c r="B2547" s="12" t="s">
        <v>6230</v>
      </c>
      <c r="C2547" s="12" t="s">
        <v>6862</v>
      </c>
      <c r="D2547" s="12" t="s">
        <v>8910</v>
      </c>
      <c r="E2547" s="13" t="s">
        <v>6885</v>
      </c>
      <c r="F2547" s="13" t="s">
        <v>127</v>
      </c>
      <c r="G2547" s="13" t="s">
        <v>6886</v>
      </c>
      <c r="H2547" s="14">
        <v>447900</v>
      </c>
      <c r="I2547" s="14">
        <v>89580</v>
      </c>
      <c r="J2547" s="15">
        <v>0.2</v>
      </c>
    </row>
    <row r="2548" spans="2:10" s="2" customFormat="1" ht="14.25">
      <c r="B2548" s="12" t="s">
        <v>6230</v>
      </c>
      <c r="C2548" s="12" t="s">
        <v>6862</v>
      </c>
      <c r="D2548" s="12" t="s">
        <v>8911</v>
      </c>
      <c r="E2548" s="13" t="s">
        <v>6887</v>
      </c>
      <c r="F2548" s="13" t="s">
        <v>89</v>
      </c>
      <c r="G2548" s="13" t="s">
        <v>6888</v>
      </c>
      <c r="H2548" s="14">
        <v>26739.86</v>
      </c>
      <c r="I2548" s="14">
        <v>5347.97</v>
      </c>
      <c r="J2548" s="15">
        <v>0.19999992520529278</v>
      </c>
    </row>
    <row r="2549" spans="2:10" s="2" customFormat="1" ht="14.25">
      <c r="B2549" s="12" t="s">
        <v>6230</v>
      </c>
      <c r="C2549" s="12" t="s">
        <v>6862</v>
      </c>
      <c r="D2549" s="12" t="s">
        <v>8912</v>
      </c>
      <c r="E2549" s="13" t="s">
        <v>6889</v>
      </c>
      <c r="F2549" s="13" t="s">
        <v>127</v>
      </c>
      <c r="G2549" s="13" t="s">
        <v>5559</v>
      </c>
      <c r="H2549" s="14">
        <v>57166.03</v>
      </c>
      <c r="I2549" s="14">
        <v>11433.2</v>
      </c>
      <c r="J2549" s="15">
        <v>0.19999989504256288</v>
      </c>
    </row>
    <row r="2550" spans="2:10" s="2" customFormat="1" ht="14.25">
      <c r="B2550" s="12" t="s">
        <v>6230</v>
      </c>
      <c r="C2550" s="12" t="s">
        <v>6862</v>
      </c>
      <c r="D2550" s="12" t="s">
        <v>8913</v>
      </c>
      <c r="E2550" s="13" t="s">
        <v>6890</v>
      </c>
      <c r="F2550" s="13" t="s">
        <v>96</v>
      </c>
      <c r="G2550" s="13" t="s">
        <v>6891</v>
      </c>
      <c r="H2550" s="14">
        <v>5883</v>
      </c>
      <c r="I2550" s="14">
        <v>1176.5999999999999</v>
      </c>
      <c r="J2550" s="15">
        <v>0.19999999999999998</v>
      </c>
    </row>
    <row r="2551" spans="2:10" s="2" customFormat="1" ht="14.25">
      <c r="B2551" s="12" t="s">
        <v>6230</v>
      </c>
      <c r="C2551" s="12" t="s">
        <v>6862</v>
      </c>
      <c r="D2551" s="12" t="s">
        <v>8913</v>
      </c>
      <c r="E2551" s="13" t="s">
        <v>6890</v>
      </c>
      <c r="F2551" s="13" t="s">
        <v>96</v>
      </c>
      <c r="G2551" s="13" t="s">
        <v>6892</v>
      </c>
      <c r="H2551" s="14">
        <v>18087</v>
      </c>
      <c r="I2551" s="14">
        <v>2414.83</v>
      </c>
      <c r="J2551" s="15">
        <v>0.13351191463482059</v>
      </c>
    </row>
    <row r="2552" spans="2:10" s="2" customFormat="1" ht="14.25">
      <c r="B2552" s="12" t="s">
        <v>6230</v>
      </c>
      <c r="C2552" s="12" t="s">
        <v>6862</v>
      </c>
      <c r="D2552" s="12" t="s">
        <v>8914</v>
      </c>
      <c r="E2552" s="13" t="s">
        <v>6893</v>
      </c>
      <c r="F2552" s="13" t="s">
        <v>127</v>
      </c>
      <c r="G2552" s="13" t="s">
        <v>6894</v>
      </c>
      <c r="H2552" s="14">
        <v>215665</v>
      </c>
      <c r="I2552" s="14">
        <v>43133</v>
      </c>
      <c r="J2552" s="15">
        <v>0.2</v>
      </c>
    </row>
    <row r="2553" spans="2:10" s="2" customFormat="1" ht="14.25">
      <c r="B2553" s="12" t="s">
        <v>6230</v>
      </c>
      <c r="C2553" s="12" t="s">
        <v>6862</v>
      </c>
      <c r="D2553" s="12" t="s">
        <v>8915</v>
      </c>
      <c r="E2553" s="13" t="s">
        <v>6895</v>
      </c>
      <c r="F2553" s="13" t="s">
        <v>75</v>
      </c>
      <c r="G2553" s="13" t="s">
        <v>6896</v>
      </c>
      <c r="H2553" s="14">
        <v>11212</v>
      </c>
      <c r="I2553" s="14">
        <v>2242.4</v>
      </c>
      <c r="J2553" s="15">
        <v>0.2</v>
      </c>
    </row>
    <row r="2554" spans="2:10" s="2" customFormat="1" ht="14.25">
      <c r="B2554" s="12" t="s">
        <v>6230</v>
      </c>
      <c r="C2554" s="12" t="s">
        <v>6862</v>
      </c>
      <c r="D2554" s="12" t="s">
        <v>8916</v>
      </c>
      <c r="E2554" s="13" t="s">
        <v>6897</v>
      </c>
      <c r="F2554" s="13" t="s">
        <v>89</v>
      </c>
      <c r="G2554" s="13" t="s">
        <v>6898</v>
      </c>
      <c r="H2554" s="14">
        <v>23008.85</v>
      </c>
      <c r="I2554" s="14">
        <v>4601.7700000000004</v>
      </c>
      <c r="J2554" s="15">
        <v>0.20000000000000004</v>
      </c>
    </row>
    <row r="2555" spans="2:10" s="2" customFormat="1" ht="14.25">
      <c r="B2555" s="12" t="s">
        <v>6230</v>
      </c>
      <c r="C2555" s="12" t="s">
        <v>6862</v>
      </c>
      <c r="D2555" s="12" t="s">
        <v>8916</v>
      </c>
      <c r="E2555" s="13" t="s">
        <v>6897</v>
      </c>
      <c r="F2555" s="13" t="s">
        <v>75</v>
      </c>
      <c r="G2555" s="13" t="s">
        <v>6899</v>
      </c>
      <c r="H2555" s="14">
        <v>74475.34</v>
      </c>
      <c r="I2555" s="14">
        <v>14895.07</v>
      </c>
      <c r="J2555" s="15">
        <v>0.20000002685452661</v>
      </c>
    </row>
    <row r="2556" spans="2:10" s="2" customFormat="1" ht="14.25">
      <c r="B2556" s="12" t="s">
        <v>6230</v>
      </c>
      <c r="C2556" s="12" t="s">
        <v>6862</v>
      </c>
      <c r="D2556" s="12" t="s">
        <v>8917</v>
      </c>
      <c r="E2556" s="13" t="s">
        <v>6900</v>
      </c>
      <c r="F2556" s="13" t="s">
        <v>138</v>
      </c>
      <c r="G2556" s="13" t="s">
        <v>6901</v>
      </c>
      <c r="H2556" s="14">
        <v>740413.3</v>
      </c>
      <c r="I2556" s="14">
        <v>148082.66</v>
      </c>
      <c r="J2556" s="15">
        <v>0.19999999999999998</v>
      </c>
    </row>
    <row r="2557" spans="2:10" s="2" customFormat="1" ht="14.25">
      <c r="B2557" s="12" t="s">
        <v>6230</v>
      </c>
      <c r="C2557" s="12" t="s">
        <v>6862</v>
      </c>
      <c r="D2557" s="12" t="s">
        <v>8918</v>
      </c>
      <c r="E2557" s="13" t="s">
        <v>6902</v>
      </c>
      <c r="F2557" s="13" t="s">
        <v>75</v>
      </c>
      <c r="G2557" s="13" t="s">
        <v>6903</v>
      </c>
      <c r="H2557" s="14">
        <v>120510</v>
      </c>
      <c r="I2557" s="14">
        <v>24102</v>
      </c>
      <c r="J2557" s="15">
        <v>0.2</v>
      </c>
    </row>
    <row r="2558" spans="2:10" s="2" customFormat="1" ht="14.25">
      <c r="B2558" s="12" t="s">
        <v>6230</v>
      </c>
      <c r="C2558" s="12" t="s">
        <v>6862</v>
      </c>
      <c r="D2558" s="12" t="s">
        <v>8919</v>
      </c>
      <c r="E2558" s="13" t="s">
        <v>6904</v>
      </c>
      <c r="F2558" s="13" t="s">
        <v>127</v>
      </c>
      <c r="G2558" s="13" t="s">
        <v>6905</v>
      </c>
      <c r="H2558" s="14">
        <v>178395</v>
      </c>
      <c r="I2558" s="14">
        <v>35679</v>
      </c>
      <c r="J2558" s="15">
        <v>0.2</v>
      </c>
    </row>
    <row r="2559" spans="2:10" s="2" customFormat="1" ht="14.25">
      <c r="B2559" s="12" t="s">
        <v>6230</v>
      </c>
      <c r="C2559" s="12" t="s">
        <v>6862</v>
      </c>
      <c r="D2559" s="12" t="s">
        <v>8920</v>
      </c>
      <c r="E2559" s="13" t="s">
        <v>6906</v>
      </c>
      <c r="F2559" s="13" t="s">
        <v>138</v>
      </c>
      <c r="G2559" s="13" t="s">
        <v>6907</v>
      </c>
      <c r="H2559" s="14">
        <v>110000</v>
      </c>
      <c r="I2559" s="14">
        <v>22000</v>
      </c>
      <c r="J2559" s="15">
        <v>0.2</v>
      </c>
    </row>
    <row r="2560" spans="2:10" s="2" customFormat="1" ht="14.25">
      <c r="B2560" s="12" t="s">
        <v>6230</v>
      </c>
      <c r="C2560" s="12" t="s">
        <v>6862</v>
      </c>
      <c r="D2560" s="12" t="s">
        <v>8921</v>
      </c>
      <c r="E2560" s="13" t="s">
        <v>6908</v>
      </c>
      <c r="F2560" s="13" t="s">
        <v>138</v>
      </c>
      <c r="G2560" s="13" t="s">
        <v>6909</v>
      </c>
      <c r="H2560" s="14">
        <v>22999.57</v>
      </c>
      <c r="I2560" s="14">
        <v>4599.91</v>
      </c>
      <c r="J2560" s="15">
        <v>0.19999982608370503</v>
      </c>
    </row>
    <row r="2561" spans="2:10" s="2" customFormat="1" ht="14.25">
      <c r="B2561" s="12" t="s">
        <v>6230</v>
      </c>
      <c r="C2561" s="12" t="s">
        <v>6862</v>
      </c>
      <c r="D2561" s="12" t="s">
        <v>6929</v>
      </c>
      <c r="E2561" s="13" t="s">
        <v>6910</v>
      </c>
      <c r="F2561" s="13" t="s">
        <v>138</v>
      </c>
      <c r="G2561" s="13" t="s">
        <v>6911</v>
      </c>
      <c r="H2561" s="14">
        <v>449571</v>
      </c>
      <c r="I2561" s="14">
        <v>89914.2</v>
      </c>
      <c r="J2561" s="15">
        <v>0.19999999999999998</v>
      </c>
    </row>
    <row r="2562" spans="2:10" s="2" customFormat="1" ht="14.25">
      <c r="B2562" s="12" t="s">
        <v>6230</v>
      </c>
      <c r="C2562" s="12" t="s">
        <v>6862</v>
      </c>
      <c r="D2562" s="12" t="s">
        <v>8922</v>
      </c>
      <c r="E2562" s="13" t="s">
        <v>6912</v>
      </c>
      <c r="F2562" s="13" t="s">
        <v>89</v>
      </c>
      <c r="G2562" s="13" t="s">
        <v>6913</v>
      </c>
      <c r="H2562" s="14">
        <v>25931.15</v>
      </c>
      <c r="I2562" s="14">
        <v>5165.28</v>
      </c>
      <c r="J2562" s="15">
        <v>0.1991920913650185</v>
      </c>
    </row>
    <row r="2563" spans="2:10" s="2" customFormat="1" ht="14.25">
      <c r="B2563" s="12" t="s">
        <v>6230</v>
      </c>
      <c r="C2563" s="12" t="s">
        <v>6862</v>
      </c>
      <c r="D2563" s="12" t="s">
        <v>8923</v>
      </c>
      <c r="E2563" s="13" t="s">
        <v>6914</v>
      </c>
      <c r="F2563" s="13" t="s">
        <v>89</v>
      </c>
      <c r="G2563" s="13" t="s">
        <v>6915</v>
      </c>
      <c r="H2563" s="14">
        <v>41685.96</v>
      </c>
      <c r="I2563" s="14">
        <v>8337.19</v>
      </c>
      <c r="J2563" s="15">
        <v>0.19999995202221565</v>
      </c>
    </row>
    <row r="2564" spans="2:10" s="2" customFormat="1" ht="14.25">
      <c r="B2564" s="12" t="s">
        <v>6230</v>
      </c>
      <c r="C2564" s="12" t="s">
        <v>6862</v>
      </c>
      <c r="D2564" s="12" t="s">
        <v>8923</v>
      </c>
      <c r="E2564" s="13" t="s">
        <v>6914</v>
      </c>
      <c r="F2564" s="13" t="s">
        <v>96</v>
      </c>
      <c r="G2564" s="13" t="s">
        <v>6916</v>
      </c>
      <c r="H2564" s="14">
        <v>11075.22</v>
      </c>
      <c r="I2564" s="14">
        <v>2215.04</v>
      </c>
      <c r="J2564" s="15">
        <v>0.19999963883335953</v>
      </c>
    </row>
    <row r="2565" spans="2:10" s="2" customFormat="1" ht="14.25">
      <c r="B2565" s="12" t="s">
        <v>6230</v>
      </c>
      <c r="C2565" s="12" t="s">
        <v>6862</v>
      </c>
      <c r="D2565" s="12" t="s">
        <v>8923</v>
      </c>
      <c r="E2565" s="13" t="s">
        <v>6914</v>
      </c>
      <c r="F2565" s="13" t="s">
        <v>75</v>
      </c>
      <c r="G2565" s="13" t="s">
        <v>6917</v>
      </c>
      <c r="H2565" s="14">
        <v>84796</v>
      </c>
      <c r="I2565" s="14">
        <v>16959.2</v>
      </c>
      <c r="J2565" s="15">
        <v>0.2</v>
      </c>
    </row>
    <row r="2566" spans="2:10" s="2" customFormat="1" ht="14.25">
      <c r="B2566" s="12" t="s">
        <v>6230</v>
      </c>
      <c r="C2566" s="12" t="s">
        <v>6862</v>
      </c>
      <c r="D2566" s="12" t="s">
        <v>8924</v>
      </c>
      <c r="E2566" s="13" t="s">
        <v>6918</v>
      </c>
      <c r="F2566" s="13" t="s">
        <v>75</v>
      </c>
      <c r="G2566" s="13" t="s">
        <v>6919</v>
      </c>
      <c r="H2566" s="14">
        <v>200100</v>
      </c>
      <c r="I2566" s="14">
        <v>40020</v>
      </c>
      <c r="J2566" s="15">
        <v>0.2</v>
      </c>
    </row>
    <row r="2567" spans="2:10" s="2" customFormat="1" ht="14.25">
      <c r="B2567" s="12" t="s">
        <v>6230</v>
      </c>
      <c r="C2567" s="12" t="s">
        <v>6862</v>
      </c>
      <c r="D2567" s="12" t="s">
        <v>8925</v>
      </c>
      <c r="E2567" s="13" t="s">
        <v>6920</v>
      </c>
      <c r="F2567" s="13" t="s">
        <v>127</v>
      </c>
      <c r="G2567" s="13" t="s">
        <v>6921</v>
      </c>
      <c r="H2567" s="14">
        <v>674545.15</v>
      </c>
      <c r="I2567" s="14">
        <v>134890.82999999999</v>
      </c>
      <c r="J2567" s="15">
        <v>0.19997301885574298</v>
      </c>
    </row>
    <row r="2568" spans="2:10" s="2" customFormat="1" ht="14.25">
      <c r="B2568" s="12" t="s">
        <v>6230</v>
      </c>
      <c r="C2568" s="12" t="s">
        <v>6862</v>
      </c>
      <c r="D2568" s="12" t="s">
        <v>8925</v>
      </c>
      <c r="E2568" s="13" t="s">
        <v>6920</v>
      </c>
      <c r="F2568" s="13" t="s">
        <v>127</v>
      </c>
      <c r="G2568" s="13" t="s">
        <v>6922</v>
      </c>
      <c r="H2568" s="14">
        <v>583997.25</v>
      </c>
      <c r="I2568" s="14">
        <v>116799.45</v>
      </c>
      <c r="J2568" s="15">
        <v>0.19999999999999998</v>
      </c>
    </row>
    <row r="2569" spans="2:10" s="2" customFormat="1" ht="14.25">
      <c r="B2569" s="12" t="s">
        <v>6230</v>
      </c>
      <c r="C2569" s="12" t="s">
        <v>6862</v>
      </c>
      <c r="D2569" s="12" t="s">
        <v>8926</v>
      </c>
      <c r="E2569" s="13" t="s">
        <v>6923</v>
      </c>
      <c r="F2569" s="13" t="s">
        <v>127</v>
      </c>
      <c r="G2569" s="13" t="s">
        <v>6924</v>
      </c>
      <c r="H2569" s="14">
        <v>258000</v>
      </c>
      <c r="I2569" s="14">
        <v>51600</v>
      </c>
      <c r="J2569" s="15">
        <v>0.2</v>
      </c>
    </row>
    <row r="2570" spans="2:10" s="2" customFormat="1" ht="14.25">
      <c r="B2570" s="12" t="s">
        <v>6230</v>
      </c>
      <c r="C2570" s="12" t="s">
        <v>6862</v>
      </c>
      <c r="D2570" s="12" t="s">
        <v>8927</v>
      </c>
      <c r="E2570" s="13" t="s">
        <v>6925</v>
      </c>
      <c r="F2570" s="13" t="s">
        <v>127</v>
      </c>
      <c r="G2570" s="13" t="s">
        <v>6926</v>
      </c>
      <c r="H2570" s="14">
        <v>60433.69</v>
      </c>
      <c r="I2570" s="14">
        <v>12086.74</v>
      </c>
      <c r="J2570" s="15">
        <v>0.20000003309412348</v>
      </c>
    </row>
    <row r="2571" spans="2:10" s="2" customFormat="1" ht="14.25">
      <c r="B2571" s="12" t="s">
        <v>6230</v>
      </c>
      <c r="C2571" s="12" t="s">
        <v>6862</v>
      </c>
      <c r="D2571" s="12" t="s">
        <v>8928</v>
      </c>
      <c r="E2571" s="13" t="s">
        <v>6927</v>
      </c>
      <c r="F2571" s="13" t="s">
        <v>138</v>
      </c>
      <c r="G2571" s="13" t="s">
        <v>6928</v>
      </c>
      <c r="H2571" s="14">
        <v>9945.83</v>
      </c>
      <c r="I2571" s="14">
        <v>1798.7</v>
      </c>
      <c r="J2571" s="15">
        <v>0.18084966262242569</v>
      </c>
    </row>
    <row r="2572" spans="2:10" s="2" customFormat="1" ht="14.25">
      <c r="B2572" s="12" t="s">
        <v>6230</v>
      </c>
      <c r="C2572" s="12" t="s">
        <v>6862</v>
      </c>
      <c r="D2572" s="12" t="s">
        <v>6929</v>
      </c>
      <c r="E2572" s="13" t="s">
        <v>6910</v>
      </c>
      <c r="F2572" s="13" t="s">
        <v>96</v>
      </c>
      <c r="G2572" s="13" t="s">
        <v>6930</v>
      </c>
      <c r="H2572" s="14">
        <v>16000</v>
      </c>
      <c r="I2572" s="14">
        <v>12800</v>
      </c>
      <c r="J2572" s="15">
        <v>0.8</v>
      </c>
    </row>
    <row r="2573" spans="2:10" s="2" customFormat="1" ht="14.25">
      <c r="B2573" s="12" t="s">
        <v>6230</v>
      </c>
      <c r="C2573" s="12" t="s">
        <v>6862</v>
      </c>
      <c r="D2573" s="12" t="s">
        <v>8929</v>
      </c>
      <c r="E2573" s="13" t="s">
        <v>6931</v>
      </c>
      <c r="F2573" s="13" t="s">
        <v>96</v>
      </c>
      <c r="G2573" s="13" t="s">
        <v>6930</v>
      </c>
      <c r="H2573" s="14">
        <v>49680.54</v>
      </c>
      <c r="I2573" s="14">
        <v>30400</v>
      </c>
      <c r="J2573" s="15">
        <v>0.61190961289873258</v>
      </c>
    </row>
    <row r="2574" spans="2:10" s="2" customFormat="1" ht="14.25">
      <c r="B2574" s="12" t="s">
        <v>6503</v>
      </c>
      <c r="C2574" s="12" t="s">
        <v>7251</v>
      </c>
      <c r="D2574" s="12" t="s">
        <v>9213</v>
      </c>
      <c r="E2574" s="13" t="s">
        <v>6943</v>
      </c>
      <c r="F2574" s="13" t="s">
        <v>151</v>
      </c>
      <c r="G2574" s="13" t="s">
        <v>6944</v>
      </c>
      <c r="H2574" s="14">
        <v>3120000</v>
      </c>
      <c r="I2574" s="14">
        <v>1027662</v>
      </c>
      <c r="J2574" s="15">
        <v>0.32937884615384616</v>
      </c>
    </row>
    <row r="2575" spans="2:10" s="2" customFormat="1" ht="14.25">
      <c r="B2575" s="12" t="s">
        <v>6503</v>
      </c>
      <c r="C2575" s="12" t="s">
        <v>7251</v>
      </c>
      <c r="D2575" s="12" t="s">
        <v>9214</v>
      </c>
      <c r="E2575" s="13" t="s">
        <v>6945</v>
      </c>
      <c r="F2575" s="13" t="s">
        <v>89</v>
      </c>
      <c r="G2575" s="13" t="s">
        <v>6946</v>
      </c>
      <c r="H2575" s="14">
        <v>104407</v>
      </c>
      <c r="I2575" s="14">
        <v>82689</v>
      </c>
      <c r="J2575" s="15">
        <v>0.79198712729989373</v>
      </c>
    </row>
    <row r="2576" spans="2:10" s="2" customFormat="1" ht="14.25">
      <c r="B2576" s="12" t="s">
        <v>6503</v>
      </c>
      <c r="C2576" s="12" t="s">
        <v>7251</v>
      </c>
      <c r="D2576" s="12" t="s">
        <v>9215</v>
      </c>
      <c r="E2576" s="13" t="s">
        <v>6947</v>
      </c>
      <c r="F2576" s="13" t="s">
        <v>89</v>
      </c>
      <c r="G2576" s="13" t="s">
        <v>6948</v>
      </c>
      <c r="H2576" s="14">
        <v>371968</v>
      </c>
      <c r="I2576" s="14">
        <v>223181</v>
      </c>
      <c r="J2576" s="15">
        <v>0.60000053768066075</v>
      </c>
    </row>
    <row r="2577" spans="2:10" s="2" customFormat="1" ht="14.25">
      <c r="B2577" s="12" t="s">
        <v>6503</v>
      </c>
      <c r="C2577" s="12" t="s">
        <v>7251</v>
      </c>
      <c r="D2577" s="12" t="s">
        <v>9216</v>
      </c>
      <c r="E2577" s="13" t="s">
        <v>6949</v>
      </c>
      <c r="F2577" s="13" t="s">
        <v>89</v>
      </c>
      <c r="G2577" s="13" t="s">
        <v>2935</v>
      </c>
      <c r="H2577" s="14">
        <v>709747</v>
      </c>
      <c r="I2577" s="14">
        <v>186408</v>
      </c>
      <c r="J2577" s="15">
        <v>0.26264006751701663</v>
      </c>
    </row>
    <row r="2578" spans="2:10" s="2" customFormat="1" ht="14.25">
      <c r="B2578" s="12" t="s">
        <v>6503</v>
      </c>
      <c r="C2578" s="12" t="s">
        <v>7251</v>
      </c>
      <c r="D2578" s="12" t="s">
        <v>9217</v>
      </c>
      <c r="E2578" s="13" t="s">
        <v>6950</v>
      </c>
      <c r="F2578" s="13" t="s">
        <v>96</v>
      </c>
      <c r="G2578" s="13" t="s">
        <v>6951</v>
      </c>
      <c r="H2578" s="14">
        <v>91607</v>
      </c>
      <c r="I2578" s="14">
        <v>32062</v>
      </c>
      <c r="J2578" s="15">
        <v>0.34999508771163773</v>
      </c>
    </row>
    <row r="2579" spans="2:10" s="2" customFormat="1" ht="14.25">
      <c r="B2579" s="12" t="s">
        <v>6503</v>
      </c>
      <c r="C2579" s="12" t="s">
        <v>7251</v>
      </c>
      <c r="D2579" s="12" t="s">
        <v>9217</v>
      </c>
      <c r="E2579" s="13" t="s">
        <v>6950</v>
      </c>
      <c r="F2579" s="13" t="s">
        <v>89</v>
      </c>
      <c r="G2579" s="13" t="s">
        <v>6952</v>
      </c>
      <c r="H2579" s="14">
        <v>208933</v>
      </c>
      <c r="I2579" s="14">
        <v>62679</v>
      </c>
      <c r="J2579" s="15">
        <v>0.2999956923989987</v>
      </c>
    </row>
    <row r="2580" spans="2:10" s="2" customFormat="1" ht="14.25">
      <c r="B2580" s="12" t="s">
        <v>6503</v>
      </c>
      <c r="C2580" s="12" t="s">
        <v>7251</v>
      </c>
      <c r="D2580" s="12" t="s">
        <v>9214</v>
      </c>
      <c r="E2580" s="13" t="s">
        <v>6945</v>
      </c>
      <c r="F2580" s="13" t="s">
        <v>75</v>
      </c>
      <c r="G2580" s="13" t="s">
        <v>6953</v>
      </c>
      <c r="H2580" s="14">
        <v>24832</v>
      </c>
      <c r="I2580" s="14">
        <v>19865.599999999999</v>
      </c>
      <c r="J2580" s="15">
        <v>0.79999999999999993</v>
      </c>
    </row>
    <row r="2581" spans="2:10" s="2" customFormat="1" ht="14.25">
      <c r="B2581" s="12" t="s">
        <v>6503</v>
      </c>
      <c r="C2581" s="12" t="s">
        <v>7251</v>
      </c>
      <c r="D2581" s="12" t="s">
        <v>9214</v>
      </c>
      <c r="E2581" s="13" t="s">
        <v>6945</v>
      </c>
      <c r="F2581" s="13" t="s">
        <v>75</v>
      </c>
      <c r="G2581" s="13" t="s">
        <v>6954</v>
      </c>
      <c r="H2581" s="14">
        <v>162245</v>
      </c>
      <c r="I2581" s="14">
        <v>129796</v>
      </c>
      <c r="J2581" s="15">
        <v>0.8</v>
      </c>
    </row>
    <row r="2582" spans="2:10" s="2" customFormat="1" ht="14.25">
      <c r="B2582" s="12" t="s">
        <v>6503</v>
      </c>
      <c r="C2582" s="12" t="s">
        <v>7251</v>
      </c>
      <c r="D2582" s="12" t="s">
        <v>9214</v>
      </c>
      <c r="E2582" s="13" t="s">
        <v>6945</v>
      </c>
      <c r="F2582" s="13" t="s">
        <v>75</v>
      </c>
      <c r="G2582" s="13" t="s">
        <v>6955</v>
      </c>
      <c r="H2582" s="14">
        <v>119702</v>
      </c>
      <c r="I2582" s="14">
        <v>95761</v>
      </c>
      <c r="J2582" s="15">
        <v>0.79999498755242182</v>
      </c>
    </row>
    <row r="2583" spans="2:10" s="2" customFormat="1" ht="14.25">
      <c r="B2583" s="12" t="s">
        <v>6503</v>
      </c>
      <c r="C2583" s="12" t="s">
        <v>7251</v>
      </c>
      <c r="D2583" s="12" t="s">
        <v>9218</v>
      </c>
      <c r="E2583" s="13" t="s">
        <v>6956</v>
      </c>
      <c r="F2583" s="13" t="s">
        <v>89</v>
      </c>
      <c r="G2583" s="13" t="s">
        <v>6957</v>
      </c>
      <c r="H2583" s="14">
        <v>33828</v>
      </c>
      <c r="I2583" s="14">
        <v>23448.400000000001</v>
      </c>
      <c r="J2583" s="15">
        <v>0.69316542509164014</v>
      </c>
    </row>
    <row r="2584" spans="2:10" s="2" customFormat="1" ht="14.25">
      <c r="B2584" s="12" t="s">
        <v>6503</v>
      </c>
      <c r="C2584" s="12" t="s">
        <v>7251</v>
      </c>
      <c r="D2584" s="12" t="s">
        <v>9219</v>
      </c>
      <c r="E2584" s="13" t="s">
        <v>6958</v>
      </c>
      <c r="F2584" s="13" t="s">
        <v>96</v>
      </c>
      <c r="G2584" s="13" t="s">
        <v>6959</v>
      </c>
      <c r="H2584" s="14">
        <v>3768814</v>
      </c>
      <c r="I2584" s="14">
        <v>250000</v>
      </c>
      <c r="J2584" s="15">
        <v>6.6333865242487425E-2</v>
      </c>
    </row>
    <row r="2585" spans="2:10" s="2" customFormat="1" ht="14.25">
      <c r="B2585" s="12" t="s">
        <v>6503</v>
      </c>
      <c r="C2585" s="12" t="s">
        <v>7251</v>
      </c>
      <c r="D2585" s="12" t="s">
        <v>9217</v>
      </c>
      <c r="E2585" s="13" t="s">
        <v>6950</v>
      </c>
      <c r="F2585" s="13" t="s">
        <v>89</v>
      </c>
      <c r="G2585" s="13" t="s">
        <v>6960</v>
      </c>
      <c r="H2585" s="14">
        <v>480210</v>
      </c>
      <c r="I2585" s="14">
        <v>254389</v>
      </c>
      <c r="J2585" s="15">
        <v>0.52974531975594008</v>
      </c>
    </row>
    <row r="2586" spans="2:10" s="2" customFormat="1" ht="14.25">
      <c r="B2586" s="12" t="s">
        <v>6503</v>
      </c>
      <c r="C2586" s="12" t="s">
        <v>7251</v>
      </c>
      <c r="D2586" s="12" t="s">
        <v>9214</v>
      </c>
      <c r="E2586" s="13" t="s">
        <v>6945</v>
      </c>
      <c r="F2586" s="16" t="s">
        <v>449</v>
      </c>
      <c r="G2586" s="13" t="s">
        <v>6961</v>
      </c>
      <c r="H2586" s="14">
        <v>191000</v>
      </c>
      <c r="I2586" s="14">
        <v>38947</v>
      </c>
      <c r="J2586" s="15">
        <v>0.20391099476439792</v>
      </c>
    </row>
    <row r="2587" spans="2:10" s="2" customFormat="1" ht="14.25">
      <c r="B2587" s="12" t="s">
        <v>6503</v>
      </c>
      <c r="C2587" s="12" t="s">
        <v>7251</v>
      </c>
      <c r="D2587" s="12" t="s">
        <v>9722</v>
      </c>
      <c r="E2587" s="13" t="s">
        <v>6962</v>
      </c>
      <c r="F2587" s="16" t="s">
        <v>373</v>
      </c>
      <c r="G2587" s="13" t="s">
        <v>6963</v>
      </c>
      <c r="H2587" s="14">
        <v>1600000</v>
      </c>
      <c r="I2587" s="14">
        <v>400000</v>
      </c>
      <c r="J2587" s="15">
        <v>0.25</v>
      </c>
    </row>
    <row r="2588" spans="2:10" s="2" customFormat="1" ht="14.25">
      <c r="B2588" s="12" t="s">
        <v>6503</v>
      </c>
      <c r="C2588" s="12" t="s">
        <v>6936</v>
      </c>
      <c r="D2588" s="12" t="s">
        <v>9220</v>
      </c>
      <c r="E2588" s="13" t="s">
        <v>6964</v>
      </c>
      <c r="F2588" s="13" t="s">
        <v>151</v>
      </c>
      <c r="G2588" s="13" t="s">
        <v>6965</v>
      </c>
      <c r="H2588" s="14">
        <v>466530</v>
      </c>
      <c r="I2588" s="14">
        <v>180000</v>
      </c>
      <c r="J2588" s="15">
        <v>0.38582727798855382</v>
      </c>
    </row>
    <row r="2589" spans="2:10" s="2" customFormat="1" ht="14.25">
      <c r="B2589" s="12" t="s">
        <v>6503</v>
      </c>
      <c r="C2589" s="12" t="s">
        <v>6936</v>
      </c>
      <c r="D2589" s="12" t="s">
        <v>9221</v>
      </c>
      <c r="E2589" s="13" t="s">
        <v>6966</v>
      </c>
      <c r="F2589" s="13" t="s">
        <v>89</v>
      </c>
      <c r="G2589" s="13" t="s">
        <v>6967</v>
      </c>
      <c r="H2589" s="14">
        <v>602578</v>
      </c>
      <c r="I2589" s="14">
        <v>145000</v>
      </c>
      <c r="J2589" s="15">
        <v>0.24063274795960024</v>
      </c>
    </row>
    <row r="2590" spans="2:10" s="2" customFormat="1" ht="14.25">
      <c r="B2590" s="12" t="s">
        <v>6503</v>
      </c>
      <c r="C2590" s="12" t="s">
        <v>6936</v>
      </c>
      <c r="D2590" s="12" t="s">
        <v>9222</v>
      </c>
      <c r="E2590" s="13" t="s">
        <v>6968</v>
      </c>
      <c r="F2590" s="13" t="s">
        <v>75</v>
      </c>
      <c r="G2590" s="13" t="s">
        <v>6969</v>
      </c>
      <c r="H2590" s="14">
        <v>513246</v>
      </c>
      <c r="I2590" s="14">
        <v>40695</v>
      </c>
      <c r="J2590" s="15">
        <v>7.9289463532107404E-2</v>
      </c>
    </row>
    <row r="2591" spans="2:10" s="2" customFormat="1" ht="14.25">
      <c r="B2591" s="12" t="s">
        <v>6503</v>
      </c>
      <c r="C2591" s="12" t="s">
        <v>6936</v>
      </c>
      <c r="D2591" s="12" t="s">
        <v>9223</v>
      </c>
      <c r="E2591" s="13" t="s">
        <v>6970</v>
      </c>
      <c r="F2591" s="13" t="s">
        <v>89</v>
      </c>
      <c r="G2591" s="13" t="s">
        <v>6971</v>
      </c>
      <c r="H2591" s="14">
        <v>5454</v>
      </c>
      <c r="I2591" s="14">
        <v>1696</v>
      </c>
      <c r="J2591" s="15">
        <v>0.31096442977631095</v>
      </c>
    </row>
    <row r="2592" spans="2:10" s="2" customFormat="1" ht="14.25">
      <c r="B2592" s="12" t="s">
        <v>6503</v>
      </c>
      <c r="C2592" s="12" t="s">
        <v>6936</v>
      </c>
      <c r="D2592" s="12" t="s">
        <v>9723</v>
      </c>
      <c r="E2592" s="13" t="s">
        <v>6972</v>
      </c>
      <c r="F2592" s="13" t="s">
        <v>75</v>
      </c>
      <c r="G2592" s="13" t="s">
        <v>6973</v>
      </c>
      <c r="H2592" s="14">
        <v>3859369</v>
      </c>
      <c r="I2592" s="14">
        <v>385000</v>
      </c>
      <c r="J2592" s="15">
        <v>9.9757240108421866E-2</v>
      </c>
    </row>
    <row r="2593" spans="2:10" s="2" customFormat="1" ht="14.25">
      <c r="B2593" s="12" t="s">
        <v>6503</v>
      </c>
      <c r="C2593" s="12" t="s">
        <v>6936</v>
      </c>
      <c r="D2593" s="12" t="s">
        <v>9224</v>
      </c>
      <c r="E2593" s="13" t="s">
        <v>6974</v>
      </c>
      <c r="F2593" s="13" t="s">
        <v>96</v>
      </c>
      <c r="G2593" s="13" t="s">
        <v>6975</v>
      </c>
      <c r="H2593" s="14">
        <v>11125</v>
      </c>
      <c r="I2593" s="14">
        <v>4500</v>
      </c>
      <c r="J2593" s="15">
        <v>0.4044943820224719</v>
      </c>
    </row>
    <row r="2594" spans="2:10" s="2" customFormat="1" ht="14.25">
      <c r="B2594" s="12" t="s">
        <v>6503</v>
      </c>
      <c r="C2594" s="12" t="s">
        <v>6936</v>
      </c>
      <c r="D2594" s="12" t="s">
        <v>9225</v>
      </c>
      <c r="E2594" s="13" t="s">
        <v>6976</v>
      </c>
      <c r="F2594" s="13" t="s">
        <v>151</v>
      </c>
      <c r="G2594" s="13" t="s">
        <v>6977</v>
      </c>
      <c r="H2594" s="14">
        <v>580168</v>
      </c>
      <c r="I2594" s="14">
        <v>90000</v>
      </c>
      <c r="J2594" s="15">
        <v>0.1551274803160464</v>
      </c>
    </row>
    <row r="2595" spans="2:10" s="2" customFormat="1" ht="14.25">
      <c r="B2595" s="12" t="s">
        <v>6503</v>
      </c>
      <c r="C2595" s="12" t="s">
        <v>6936</v>
      </c>
      <c r="D2595" s="12" t="s">
        <v>9225</v>
      </c>
      <c r="E2595" s="13" t="s">
        <v>6976</v>
      </c>
      <c r="F2595" s="13" t="s">
        <v>6</v>
      </c>
      <c r="G2595" s="13" t="s">
        <v>6978</v>
      </c>
      <c r="H2595" s="14">
        <v>13242</v>
      </c>
      <c r="I2595" s="14">
        <v>6621</v>
      </c>
      <c r="J2595" s="15">
        <v>0.5</v>
      </c>
    </row>
    <row r="2596" spans="2:10" s="2" customFormat="1" ht="14.25">
      <c r="B2596" s="12" t="s">
        <v>6503</v>
      </c>
      <c r="C2596" s="12" t="s">
        <v>6936</v>
      </c>
      <c r="D2596" s="12" t="s">
        <v>9226</v>
      </c>
      <c r="E2596" s="13" t="s">
        <v>6979</v>
      </c>
      <c r="F2596" s="13" t="s">
        <v>89</v>
      </c>
      <c r="G2596" s="13" t="s">
        <v>6980</v>
      </c>
      <c r="H2596" s="14">
        <v>21005</v>
      </c>
      <c r="I2596" s="14">
        <v>10000</v>
      </c>
      <c r="J2596" s="15">
        <v>0.47607712449416806</v>
      </c>
    </row>
    <row r="2597" spans="2:10" s="2" customFormat="1" ht="14.25">
      <c r="B2597" s="12" t="s">
        <v>6503</v>
      </c>
      <c r="C2597" s="12" t="s">
        <v>6936</v>
      </c>
      <c r="D2597" s="12" t="s">
        <v>9227</v>
      </c>
      <c r="E2597" s="13" t="s">
        <v>6981</v>
      </c>
      <c r="F2597" s="13" t="s">
        <v>127</v>
      </c>
      <c r="G2597" s="13" t="s">
        <v>6982</v>
      </c>
      <c r="H2597" s="14">
        <v>279450</v>
      </c>
      <c r="I2597" s="14">
        <v>100000</v>
      </c>
      <c r="J2597" s="15">
        <v>0.3578457684737878</v>
      </c>
    </row>
    <row r="2598" spans="2:10" s="2" customFormat="1" ht="14.25">
      <c r="B2598" s="12" t="s">
        <v>6503</v>
      </c>
      <c r="C2598" s="12" t="s">
        <v>6936</v>
      </c>
      <c r="D2598" s="12" t="s">
        <v>9227</v>
      </c>
      <c r="E2598" s="13" t="s">
        <v>6981</v>
      </c>
      <c r="F2598" s="13" t="s">
        <v>127</v>
      </c>
      <c r="G2598" s="13" t="s">
        <v>6983</v>
      </c>
      <c r="H2598" s="14">
        <v>433101</v>
      </c>
      <c r="I2598" s="14">
        <v>86888</v>
      </c>
      <c r="J2598" s="15">
        <v>0.20061833152082309</v>
      </c>
    </row>
    <row r="2599" spans="2:10" s="2" customFormat="1" ht="14.25">
      <c r="B2599" s="12" t="s">
        <v>6503</v>
      </c>
      <c r="C2599" s="12" t="s">
        <v>6936</v>
      </c>
      <c r="D2599" s="12" t="s">
        <v>9228</v>
      </c>
      <c r="E2599" s="13" t="s">
        <v>6984</v>
      </c>
      <c r="F2599" s="13" t="s">
        <v>89</v>
      </c>
      <c r="G2599" s="13" t="s">
        <v>6985</v>
      </c>
      <c r="H2599" s="14">
        <v>85642</v>
      </c>
      <c r="I2599" s="14">
        <v>25693</v>
      </c>
      <c r="J2599" s="15">
        <v>0.30000467060554403</v>
      </c>
    </row>
    <row r="2600" spans="2:10" s="2" customFormat="1" ht="14.25">
      <c r="B2600" s="12" t="s">
        <v>6503</v>
      </c>
      <c r="C2600" s="12" t="s">
        <v>6936</v>
      </c>
      <c r="D2600" s="12" t="s">
        <v>9229</v>
      </c>
      <c r="E2600" s="13" t="s">
        <v>6986</v>
      </c>
      <c r="F2600" s="13" t="s">
        <v>75</v>
      </c>
      <c r="G2600" s="13" t="s">
        <v>6987</v>
      </c>
      <c r="H2600" s="14">
        <v>40796</v>
      </c>
      <c r="I2600" s="14">
        <v>8000</v>
      </c>
      <c r="J2600" s="15">
        <v>0.19609765663300324</v>
      </c>
    </row>
    <row r="2601" spans="2:10" s="2" customFormat="1" ht="14.25">
      <c r="B2601" s="12" t="s">
        <v>6503</v>
      </c>
      <c r="C2601" s="12" t="s">
        <v>6936</v>
      </c>
      <c r="D2601" s="12" t="s">
        <v>9229</v>
      </c>
      <c r="E2601" s="13" t="s">
        <v>6986</v>
      </c>
      <c r="F2601" s="13" t="s">
        <v>89</v>
      </c>
      <c r="G2601" s="13" t="s">
        <v>6988</v>
      </c>
      <c r="H2601" s="14">
        <v>5975</v>
      </c>
      <c r="I2601" s="14">
        <v>2900</v>
      </c>
      <c r="J2601" s="15">
        <v>0.48535564853556484</v>
      </c>
    </row>
    <row r="2602" spans="2:10" s="2" customFormat="1" ht="14.25">
      <c r="B2602" s="12" t="s">
        <v>6503</v>
      </c>
      <c r="C2602" s="12" t="s">
        <v>6936</v>
      </c>
      <c r="D2602" s="12" t="s">
        <v>9230</v>
      </c>
      <c r="E2602" s="13" t="s">
        <v>6989</v>
      </c>
      <c r="F2602" s="13" t="s">
        <v>373</v>
      </c>
      <c r="G2602" s="13" t="s">
        <v>6990</v>
      </c>
      <c r="H2602" s="14">
        <v>8762</v>
      </c>
      <c r="I2602" s="14">
        <v>5257.32</v>
      </c>
      <c r="J2602" s="15">
        <v>0.60001369550330974</v>
      </c>
    </row>
    <row r="2603" spans="2:10" s="2" customFormat="1" ht="14.25">
      <c r="B2603" s="12" t="s">
        <v>6503</v>
      </c>
      <c r="C2603" s="12" t="s">
        <v>6936</v>
      </c>
      <c r="D2603" s="12" t="s">
        <v>9231</v>
      </c>
      <c r="E2603" s="13" t="s">
        <v>6991</v>
      </c>
      <c r="F2603" s="13" t="s">
        <v>6</v>
      </c>
      <c r="G2603" s="13" t="s">
        <v>6992</v>
      </c>
      <c r="H2603" s="14">
        <v>7348</v>
      </c>
      <c r="I2603" s="14">
        <v>3670</v>
      </c>
      <c r="J2603" s="15">
        <v>0.49945563418617311</v>
      </c>
    </row>
    <row r="2604" spans="2:10" s="2" customFormat="1" ht="14.25">
      <c r="B2604" s="12" t="s">
        <v>6503</v>
      </c>
      <c r="C2604" s="12" t="s">
        <v>6936</v>
      </c>
      <c r="D2604" s="12" t="s">
        <v>9232</v>
      </c>
      <c r="E2604" s="13" t="s">
        <v>6993</v>
      </c>
      <c r="F2604" s="13" t="s">
        <v>6</v>
      </c>
      <c r="G2604" s="13" t="s">
        <v>6994</v>
      </c>
      <c r="H2604" s="14">
        <v>133632</v>
      </c>
      <c r="I2604" s="14">
        <v>5274</v>
      </c>
      <c r="J2604" s="15">
        <v>3.9466594827586209E-2</v>
      </c>
    </row>
    <row r="2605" spans="2:10" s="2" customFormat="1" ht="14.25">
      <c r="B2605" s="12" t="s">
        <v>6503</v>
      </c>
      <c r="C2605" s="12" t="s">
        <v>6936</v>
      </c>
      <c r="D2605" s="12" t="s">
        <v>9233</v>
      </c>
      <c r="E2605" s="13" t="s">
        <v>6995</v>
      </c>
      <c r="F2605" s="13" t="s">
        <v>449</v>
      </c>
      <c r="G2605" s="13" t="s">
        <v>6996</v>
      </c>
      <c r="H2605" s="14">
        <v>26340</v>
      </c>
      <c r="I2605" s="14">
        <v>7074</v>
      </c>
      <c r="J2605" s="15">
        <v>0.2685649202733485</v>
      </c>
    </row>
    <row r="2606" spans="2:10" s="2" customFormat="1" ht="14.25">
      <c r="B2606" s="12" t="s">
        <v>6503</v>
      </c>
      <c r="C2606" s="12" t="s">
        <v>6936</v>
      </c>
      <c r="D2606" s="12" t="s">
        <v>9234</v>
      </c>
      <c r="E2606" s="13" t="s">
        <v>6997</v>
      </c>
      <c r="F2606" s="13" t="s">
        <v>449</v>
      </c>
      <c r="G2606" s="13" t="s">
        <v>6998</v>
      </c>
      <c r="H2606" s="14">
        <v>32536</v>
      </c>
      <c r="I2606" s="14">
        <v>3693</v>
      </c>
      <c r="J2606" s="15">
        <v>0.11350504057044504</v>
      </c>
    </row>
    <row r="2607" spans="2:10" s="2" customFormat="1" ht="14.25">
      <c r="B2607" s="12" t="s">
        <v>6503</v>
      </c>
      <c r="C2607" s="12" t="s">
        <v>6936</v>
      </c>
      <c r="D2607" s="12" t="s">
        <v>9235</v>
      </c>
      <c r="E2607" s="13" t="s">
        <v>6999</v>
      </c>
      <c r="F2607" s="13" t="s">
        <v>89</v>
      </c>
      <c r="G2607" s="13" t="s">
        <v>7000</v>
      </c>
      <c r="H2607" s="14">
        <v>13525</v>
      </c>
      <c r="I2607" s="14">
        <v>6763</v>
      </c>
      <c r="J2607" s="15">
        <v>0.50003696857670976</v>
      </c>
    </row>
    <row r="2608" spans="2:10" s="2" customFormat="1" ht="14.25">
      <c r="B2608" s="12" t="s">
        <v>6503</v>
      </c>
      <c r="C2608" s="12" t="s">
        <v>6936</v>
      </c>
      <c r="D2608" s="12" t="s">
        <v>9236</v>
      </c>
      <c r="E2608" s="13" t="s">
        <v>7001</v>
      </c>
      <c r="F2608" s="13" t="s">
        <v>449</v>
      </c>
      <c r="G2608" s="13" t="s">
        <v>7002</v>
      </c>
      <c r="H2608" s="14">
        <v>589653</v>
      </c>
      <c r="I2608" s="14">
        <v>10000</v>
      </c>
      <c r="J2608" s="15">
        <v>1.6959126808478886E-2</v>
      </c>
    </row>
    <row r="2609" spans="2:10" s="2" customFormat="1" ht="14.25">
      <c r="B2609" s="12" t="s">
        <v>6503</v>
      </c>
      <c r="C2609" s="12" t="s">
        <v>6936</v>
      </c>
      <c r="D2609" s="12" t="s">
        <v>9237</v>
      </c>
      <c r="E2609" s="13" t="s">
        <v>7003</v>
      </c>
      <c r="F2609" s="13" t="s">
        <v>373</v>
      </c>
      <c r="G2609" s="13" t="s">
        <v>7004</v>
      </c>
      <c r="H2609" s="14">
        <v>361384</v>
      </c>
      <c r="I2609" s="14">
        <v>80000</v>
      </c>
      <c r="J2609" s="15">
        <v>0.22137117304584597</v>
      </c>
    </row>
    <row r="2610" spans="2:10" s="2" customFormat="1" ht="14.25">
      <c r="B2610" s="12" t="s">
        <v>6503</v>
      </c>
      <c r="C2610" s="12" t="s">
        <v>6936</v>
      </c>
      <c r="D2610" s="12" t="s">
        <v>9238</v>
      </c>
      <c r="E2610" s="13" t="s">
        <v>7005</v>
      </c>
      <c r="F2610" s="13" t="s">
        <v>127</v>
      </c>
      <c r="G2610" s="13" t="s">
        <v>7006</v>
      </c>
      <c r="H2610" s="14">
        <v>46459</v>
      </c>
      <c r="I2610" s="14">
        <v>9212</v>
      </c>
      <c r="J2610" s="15">
        <v>0.19828235648636433</v>
      </c>
    </row>
    <row r="2611" spans="2:10" s="2" customFormat="1" ht="14.25">
      <c r="B2611" s="12" t="s">
        <v>6503</v>
      </c>
      <c r="C2611" s="12" t="s">
        <v>6936</v>
      </c>
      <c r="D2611" s="12" t="s">
        <v>9239</v>
      </c>
      <c r="E2611" s="13" t="s">
        <v>7007</v>
      </c>
      <c r="F2611" s="13" t="s">
        <v>89</v>
      </c>
      <c r="G2611" s="13" t="s">
        <v>7008</v>
      </c>
      <c r="H2611" s="14">
        <v>5000</v>
      </c>
      <c r="I2611" s="14">
        <v>2000</v>
      </c>
      <c r="J2611" s="15">
        <v>0.4</v>
      </c>
    </row>
    <row r="2612" spans="2:10" s="2" customFormat="1" ht="14.25">
      <c r="B2612" s="12" t="s">
        <v>6503</v>
      </c>
      <c r="C2612" s="12" t="s">
        <v>6936</v>
      </c>
      <c r="D2612" s="12" t="s">
        <v>9240</v>
      </c>
      <c r="E2612" s="13" t="s">
        <v>7009</v>
      </c>
      <c r="F2612" s="13" t="s">
        <v>89</v>
      </c>
      <c r="G2612" s="13" t="s">
        <v>7010</v>
      </c>
      <c r="H2612" s="14">
        <v>979174</v>
      </c>
      <c r="I2612" s="14">
        <v>90000</v>
      </c>
      <c r="J2612" s="15">
        <v>9.191420523829269E-2</v>
      </c>
    </row>
    <row r="2613" spans="2:10" s="2" customFormat="1" ht="14.25">
      <c r="B2613" s="12" t="s">
        <v>6503</v>
      </c>
      <c r="C2613" s="12" t="s">
        <v>6936</v>
      </c>
      <c r="D2613" s="12" t="s">
        <v>9241</v>
      </c>
      <c r="E2613" s="13" t="s">
        <v>7011</v>
      </c>
      <c r="F2613" s="13" t="s">
        <v>89</v>
      </c>
      <c r="G2613" s="13" t="s">
        <v>7012</v>
      </c>
      <c r="H2613" s="14">
        <v>153808</v>
      </c>
      <c r="I2613" s="14">
        <v>56903</v>
      </c>
      <c r="J2613" s="15">
        <v>0.36996125039009675</v>
      </c>
    </row>
    <row r="2614" spans="2:10" s="2" customFormat="1" ht="14.25">
      <c r="B2614" s="12" t="s">
        <v>6503</v>
      </c>
      <c r="C2614" s="12" t="s">
        <v>6936</v>
      </c>
      <c r="D2614" s="12" t="s">
        <v>9241</v>
      </c>
      <c r="E2614" s="13" t="s">
        <v>7011</v>
      </c>
      <c r="F2614" s="13" t="s">
        <v>89</v>
      </c>
      <c r="G2614" s="13" t="s">
        <v>7013</v>
      </c>
      <c r="H2614" s="14">
        <v>30570</v>
      </c>
      <c r="I2614" s="14">
        <v>15285</v>
      </c>
      <c r="J2614" s="15">
        <v>0.5</v>
      </c>
    </row>
    <row r="2615" spans="2:10" s="2" customFormat="1" ht="14.25">
      <c r="B2615" s="12" t="s">
        <v>6503</v>
      </c>
      <c r="C2615" s="12" t="s">
        <v>6936</v>
      </c>
      <c r="D2615" s="12" t="s">
        <v>9242</v>
      </c>
      <c r="E2615" s="13" t="s">
        <v>7014</v>
      </c>
      <c r="F2615" s="13" t="s">
        <v>89</v>
      </c>
      <c r="G2615" s="13" t="s">
        <v>7015</v>
      </c>
      <c r="H2615" s="14">
        <v>538000</v>
      </c>
      <c r="I2615" s="14">
        <v>120000</v>
      </c>
      <c r="J2615" s="15">
        <v>0.22304832713754646</v>
      </c>
    </row>
    <row r="2616" spans="2:10" s="2" customFormat="1" ht="14.25">
      <c r="B2616" s="12" t="s">
        <v>6503</v>
      </c>
      <c r="C2616" s="12" t="s">
        <v>6936</v>
      </c>
      <c r="D2616" s="12" t="s">
        <v>9243</v>
      </c>
      <c r="E2616" s="13" t="s">
        <v>7016</v>
      </c>
      <c r="F2616" s="13" t="s">
        <v>89</v>
      </c>
      <c r="G2616" s="13" t="s">
        <v>7017</v>
      </c>
      <c r="H2616" s="14">
        <v>94080</v>
      </c>
      <c r="I2616" s="14">
        <v>9408</v>
      </c>
      <c r="J2616" s="15">
        <v>0.1</v>
      </c>
    </row>
    <row r="2617" spans="2:10" s="2" customFormat="1" ht="14.25">
      <c r="B2617" s="12" t="s">
        <v>6503</v>
      </c>
      <c r="C2617" s="12" t="s">
        <v>6936</v>
      </c>
      <c r="D2617" s="12" t="s">
        <v>9244</v>
      </c>
      <c r="E2617" s="13" t="s">
        <v>7018</v>
      </c>
      <c r="F2617" s="13" t="s">
        <v>6</v>
      </c>
      <c r="G2617" s="13" t="s">
        <v>7019</v>
      </c>
      <c r="H2617" s="14">
        <v>12267</v>
      </c>
      <c r="I2617" s="14">
        <v>4457</v>
      </c>
      <c r="J2617" s="15">
        <v>0.36333251813809408</v>
      </c>
    </row>
    <row r="2618" spans="2:10" s="2" customFormat="1" ht="14.25">
      <c r="B2618" s="12" t="s">
        <v>6503</v>
      </c>
      <c r="C2618" s="12" t="s">
        <v>6936</v>
      </c>
      <c r="D2618" s="12" t="s">
        <v>9245</v>
      </c>
      <c r="E2618" s="13" t="s">
        <v>7020</v>
      </c>
      <c r="F2618" s="13" t="s">
        <v>89</v>
      </c>
      <c r="G2618" s="13" t="s">
        <v>7021</v>
      </c>
      <c r="H2618" s="14">
        <v>25285</v>
      </c>
      <c r="I2618" s="14">
        <v>3343.44</v>
      </c>
      <c r="J2618" s="15">
        <v>0.13223017599367215</v>
      </c>
    </row>
    <row r="2619" spans="2:10" s="2" customFormat="1" ht="14.25">
      <c r="B2619" s="12" t="s">
        <v>6503</v>
      </c>
      <c r="C2619" s="12" t="s">
        <v>6936</v>
      </c>
      <c r="D2619" s="12" t="s">
        <v>9246</v>
      </c>
      <c r="E2619" s="13" t="s">
        <v>7022</v>
      </c>
      <c r="F2619" s="13" t="s">
        <v>89</v>
      </c>
      <c r="G2619" s="13" t="s">
        <v>7023</v>
      </c>
      <c r="H2619" s="14">
        <v>4967</v>
      </c>
      <c r="I2619" s="14">
        <v>1490</v>
      </c>
      <c r="J2619" s="15">
        <v>0.29997986712301189</v>
      </c>
    </row>
    <row r="2620" spans="2:10" s="2" customFormat="1" ht="14.25">
      <c r="B2620" s="12" t="s">
        <v>6503</v>
      </c>
      <c r="C2620" s="12" t="s">
        <v>6936</v>
      </c>
      <c r="D2620" s="12" t="s">
        <v>9247</v>
      </c>
      <c r="E2620" s="13" t="s">
        <v>7024</v>
      </c>
      <c r="F2620" s="13" t="s">
        <v>89</v>
      </c>
      <c r="G2620" s="13" t="s">
        <v>7025</v>
      </c>
      <c r="H2620" s="14">
        <v>51265</v>
      </c>
      <c r="I2620" s="14">
        <v>5126</v>
      </c>
      <c r="J2620" s="15">
        <v>9.9990246757046722E-2</v>
      </c>
    </row>
    <row r="2621" spans="2:10" s="2" customFormat="1" ht="14.25">
      <c r="B2621" s="12" t="s">
        <v>6503</v>
      </c>
      <c r="C2621" s="12" t="s">
        <v>6936</v>
      </c>
      <c r="D2621" s="12" t="s">
        <v>9248</v>
      </c>
      <c r="E2621" s="13" t="s">
        <v>7026</v>
      </c>
      <c r="F2621" s="13" t="s">
        <v>6</v>
      </c>
      <c r="G2621" s="13" t="s">
        <v>7027</v>
      </c>
      <c r="H2621" s="14">
        <v>4087</v>
      </c>
      <c r="I2621" s="14">
        <v>2084</v>
      </c>
      <c r="J2621" s="15">
        <v>0.50990946904820167</v>
      </c>
    </row>
    <row r="2622" spans="2:10" s="2" customFormat="1" ht="14.25">
      <c r="B2622" s="12" t="s">
        <v>6503</v>
      </c>
      <c r="C2622" s="12" t="s">
        <v>6936</v>
      </c>
      <c r="D2622" s="12" t="s">
        <v>9249</v>
      </c>
      <c r="E2622" s="13" t="s">
        <v>7028</v>
      </c>
      <c r="F2622" s="13" t="s">
        <v>89</v>
      </c>
      <c r="G2622" s="13" t="s">
        <v>7029</v>
      </c>
      <c r="H2622" s="14">
        <v>513200</v>
      </c>
      <c r="I2622" s="14">
        <v>94958</v>
      </c>
      <c r="J2622" s="15">
        <v>0.18503117692907248</v>
      </c>
    </row>
    <row r="2623" spans="2:10" s="2" customFormat="1" ht="14.25">
      <c r="B2623" s="12" t="s">
        <v>6503</v>
      </c>
      <c r="C2623" s="12" t="s">
        <v>6936</v>
      </c>
      <c r="D2623" s="12" t="s">
        <v>9250</v>
      </c>
      <c r="E2623" s="13" t="s">
        <v>7030</v>
      </c>
      <c r="F2623" s="13" t="s">
        <v>89</v>
      </c>
      <c r="G2623" s="13" t="s">
        <v>7031</v>
      </c>
      <c r="H2623" s="14">
        <v>17765</v>
      </c>
      <c r="I2623" s="14">
        <v>5329</v>
      </c>
      <c r="J2623" s="15">
        <v>0.29997185477061639</v>
      </c>
    </row>
    <row r="2624" spans="2:10" s="2" customFormat="1" ht="14.25">
      <c r="B2624" s="12" t="s">
        <v>6503</v>
      </c>
      <c r="C2624" s="12" t="s">
        <v>6936</v>
      </c>
      <c r="D2624" s="12" t="s">
        <v>9251</v>
      </c>
      <c r="E2624" s="13" t="s">
        <v>7032</v>
      </c>
      <c r="F2624" s="13" t="s">
        <v>89</v>
      </c>
      <c r="G2624" s="13" t="s">
        <v>7033</v>
      </c>
      <c r="H2624" s="14">
        <v>64300</v>
      </c>
      <c r="I2624" s="14">
        <v>19290</v>
      </c>
      <c r="J2624" s="15">
        <v>0.3</v>
      </c>
    </row>
    <row r="2625" spans="2:10" s="2" customFormat="1" ht="14.25">
      <c r="B2625" s="12" t="s">
        <v>6503</v>
      </c>
      <c r="C2625" s="12" t="s">
        <v>6936</v>
      </c>
      <c r="D2625" s="12" t="s">
        <v>9252</v>
      </c>
      <c r="E2625" s="13" t="s">
        <v>7034</v>
      </c>
      <c r="F2625" s="13" t="s">
        <v>6</v>
      </c>
      <c r="G2625" s="13" t="s">
        <v>7035</v>
      </c>
      <c r="H2625" s="14">
        <v>8980</v>
      </c>
      <c r="I2625" s="14">
        <v>3592</v>
      </c>
      <c r="J2625" s="15">
        <v>0.4</v>
      </c>
    </row>
    <row r="2626" spans="2:10" s="2" customFormat="1" ht="14.25">
      <c r="B2626" s="12" t="s">
        <v>6503</v>
      </c>
      <c r="C2626" s="12" t="s">
        <v>6936</v>
      </c>
      <c r="D2626" s="12" t="s">
        <v>9253</v>
      </c>
      <c r="E2626" s="13" t="s">
        <v>7036</v>
      </c>
      <c r="F2626" s="13" t="s">
        <v>89</v>
      </c>
      <c r="G2626" s="13" t="s">
        <v>7037</v>
      </c>
      <c r="H2626" s="14">
        <v>44478</v>
      </c>
      <c r="I2626" s="14">
        <v>4447</v>
      </c>
      <c r="J2626" s="15">
        <v>9.9982013579747286E-2</v>
      </c>
    </row>
    <row r="2627" spans="2:10" s="2" customFormat="1" ht="14.25">
      <c r="B2627" s="12" t="s">
        <v>6503</v>
      </c>
      <c r="C2627" s="12" t="s">
        <v>6936</v>
      </c>
      <c r="D2627" s="12" t="s">
        <v>9254</v>
      </c>
      <c r="E2627" s="13" t="s">
        <v>7038</v>
      </c>
      <c r="F2627" s="13" t="s">
        <v>89</v>
      </c>
      <c r="G2627" s="13" t="s">
        <v>7039</v>
      </c>
      <c r="H2627" s="14">
        <v>4562</v>
      </c>
      <c r="I2627" s="14">
        <v>1824</v>
      </c>
      <c r="J2627" s="15">
        <v>0.39982463831652781</v>
      </c>
    </row>
    <row r="2628" spans="2:10" s="2" customFormat="1" ht="14.25">
      <c r="B2628" s="12" t="s">
        <v>6503</v>
      </c>
      <c r="C2628" s="12" t="s">
        <v>6936</v>
      </c>
      <c r="D2628" s="12" t="s">
        <v>9255</v>
      </c>
      <c r="E2628" s="13" t="s">
        <v>7040</v>
      </c>
      <c r="F2628" s="13" t="s">
        <v>89</v>
      </c>
      <c r="G2628" s="13" t="s">
        <v>7041</v>
      </c>
      <c r="H2628" s="14">
        <v>230000</v>
      </c>
      <c r="I2628" s="14">
        <v>57500</v>
      </c>
      <c r="J2628" s="15">
        <v>0.25</v>
      </c>
    </row>
    <row r="2629" spans="2:10" s="2" customFormat="1" ht="14.25">
      <c r="B2629" s="12" t="s">
        <v>6503</v>
      </c>
      <c r="C2629" s="12" t="s">
        <v>6936</v>
      </c>
      <c r="D2629" s="12" t="s">
        <v>9256</v>
      </c>
      <c r="E2629" s="13" t="s">
        <v>7042</v>
      </c>
      <c r="F2629" s="13" t="s">
        <v>89</v>
      </c>
      <c r="G2629" s="13" t="s">
        <v>7043</v>
      </c>
      <c r="H2629" s="14">
        <v>9358</v>
      </c>
      <c r="I2629" s="14">
        <v>2807</v>
      </c>
      <c r="J2629" s="15">
        <v>0.29995725582389399</v>
      </c>
    </row>
    <row r="2630" spans="2:10" s="2" customFormat="1" ht="14.25">
      <c r="B2630" s="12" t="s">
        <v>6503</v>
      </c>
      <c r="C2630" s="12" t="s">
        <v>6936</v>
      </c>
      <c r="D2630" s="12" t="s">
        <v>9257</v>
      </c>
      <c r="E2630" s="13" t="s">
        <v>7044</v>
      </c>
      <c r="F2630" s="13" t="s">
        <v>89</v>
      </c>
      <c r="G2630" s="13" t="s">
        <v>7045</v>
      </c>
      <c r="H2630" s="14">
        <v>90401</v>
      </c>
      <c r="I2630" s="14">
        <v>18080</v>
      </c>
      <c r="J2630" s="15">
        <v>0.19999778763509254</v>
      </c>
    </row>
    <row r="2631" spans="2:10" s="2" customFormat="1" ht="14.25">
      <c r="B2631" s="12" t="s">
        <v>6503</v>
      </c>
      <c r="C2631" s="12" t="s">
        <v>6936</v>
      </c>
      <c r="D2631" s="12" t="s">
        <v>9257</v>
      </c>
      <c r="E2631" s="13" t="s">
        <v>7044</v>
      </c>
      <c r="F2631" s="13" t="s">
        <v>17</v>
      </c>
      <c r="G2631" s="13" t="s">
        <v>7046</v>
      </c>
      <c r="H2631" s="14">
        <v>506103</v>
      </c>
      <c r="I2631" s="14">
        <v>151830</v>
      </c>
      <c r="J2631" s="15">
        <v>0.29999822170585827</v>
      </c>
    </row>
    <row r="2632" spans="2:10" s="2" customFormat="1" ht="14.25">
      <c r="B2632" s="12" t="s">
        <v>6503</v>
      </c>
      <c r="C2632" s="12" t="s">
        <v>6936</v>
      </c>
      <c r="D2632" s="12" t="s">
        <v>9258</v>
      </c>
      <c r="E2632" s="13" t="s">
        <v>7047</v>
      </c>
      <c r="F2632" s="13" t="s">
        <v>89</v>
      </c>
      <c r="G2632" s="13" t="s">
        <v>7048</v>
      </c>
      <c r="H2632" s="14">
        <v>8108</v>
      </c>
      <c r="I2632" s="14">
        <v>4053</v>
      </c>
      <c r="J2632" s="15">
        <v>0.49987666502220029</v>
      </c>
    </row>
    <row r="2633" spans="2:10" s="2" customFormat="1" ht="14.25">
      <c r="B2633" s="12" t="s">
        <v>6503</v>
      </c>
      <c r="C2633" s="12" t="s">
        <v>6936</v>
      </c>
      <c r="D2633" s="12" t="s">
        <v>9259</v>
      </c>
      <c r="E2633" s="13" t="s">
        <v>7049</v>
      </c>
      <c r="F2633" s="13" t="s">
        <v>89</v>
      </c>
      <c r="G2633" s="13" t="s">
        <v>7050</v>
      </c>
      <c r="H2633" s="14">
        <v>129350</v>
      </c>
      <c r="I2633" s="14">
        <v>18805</v>
      </c>
      <c r="J2633" s="15">
        <v>0.14538074990336297</v>
      </c>
    </row>
    <row r="2634" spans="2:10" s="2" customFormat="1" ht="14.25">
      <c r="B2634" s="12" t="s">
        <v>6503</v>
      </c>
      <c r="C2634" s="12" t="s">
        <v>6936</v>
      </c>
      <c r="D2634" s="12" t="s">
        <v>9259</v>
      </c>
      <c r="E2634" s="13" t="s">
        <v>7049</v>
      </c>
      <c r="F2634" s="13" t="s">
        <v>127</v>
      </c>
      <c r="G2634" s="13" t="s">
        <v>7051</v>
      </c>
      <c r="H2634" s="14">
        <v>5000000</v>
      </c>
      <c r="I2634" s="14">
        <v>210000</v>
      </c>
      <c r="J2634" s="15">
        <v>4.2000000000000003E-2</v>
      </c>
    </row>
    <row r="2635" spans="2:10" s="2" customFormat="1" ht="14.25">
      <c r="B2635" s="12" t="s">
        <v>6503</v>
      </c>
      <c r="C2635" s="12" t="s">
        <v>6936</v>
      </c>
      <c r="D2635" s="12" t="s">
        <v>9260</v>
      </c>
      <c r="E2635" s="13" t="s">
        <v>7052</v>
      </c>
      <c r="F2635" s="13" t="s">
        <v>127</v>
      </c>
      <c r="G2635" s="13" t="s">
        <v>390</v>
      </c>
      <c r="H2635" s="14">
        <v>521373</v>
      </c>
      <c r="I2635" s="14">
        <v>65000</v>
      </c>
      <c r="J2635" s="15">
        <v>0.12467082108202765</v>
      </c>
    </row>
    <row r="2636" spans="2:10" s="2" customFormat="1" ht="14.25">
      <c r="B2636" s="12" t="s">
        <v>6503</v>
      </c>
      <c r="C2636" s="12" t="s">
        <v>6936</v>
      </c>
      <c r="D2636" s="12" t="s">
        <v>9261</v>
      </c>
      <c r="E2636" s="13" t="s">
        <v>7053</v>
      </c>
      <c r="F2636" s="13" t="s">
        <v>89</v>
      </c>
      <c r="G2636" s="13" t="s">
        <v>7054</v>
      </c>
      <c r="H2636" s="14">
        <v>361697</v>
      </c>
      <c r="I2636" s="14">
        <v>20000</v>
      </c>
      <c r="J2636" s="15">
        <v>5.5294901533604092E-2</v>
      </c>
    </row>
    <row r="2637" spans="2:10" s="2" customFormat="1" ht="14.25">
      <c r="B2637" s="12" t="s">
        <v>6503</v>
      </c>
      <c r="C2637" s="12" t="s">
        <v>6936</v>
      </c>
      <c r="D2637" s="12" t="s">
        <v>9262</v>
      </c>
      <c r="E2637" s="13" t="s">
        <v>7055</v>
      </c>
      <c r="F2637" s="13" t="s">
        <v>89</v>
      </c>
      <c r="G2637" s="13" t="s">
        <v>7056</v>
      </c>
      <c r="H2637" s="14">
        <v>41028</v>
      </c>
      <c r="I2637" s="14">
        <v>2000</v>
      </c>
      <c r="J2637" s="15">
        <v>4.874719703617042E-2</v>
      </c>
    </row>
    <row r="2638" spans="2:10" s="2" customFormat="1" ht="14.25">
      <c r="B2638" s="12" t="s">
        <v>6503</v>
      </c>
      <c r="C2638" s="12" t="s">
        <v>6936</v>
      </c>
      <c r="D2638" s="12" t="s">
        <v>9263</v>
      </c>
      <c r="E2638" s="13" t="s">
        <v>7057</v>
      </c>
      <c r="F2638" s="13" t="s">
        <v>89</v>
      </c>
      <c r="G2638" s="13" t="s">
        <v>7058</v>
      </c>
      <c r="H2638" s="14">
        <v>1977900</v>
      </c>
      <c r="I2638" s="14">
        <v>58000</v>
      </c>
      <c r="J2638" s="15">
        <v>2.9324030537438699E-2</v>
      </c>
    </row>
    <row r="2639" spans="2:10" s="2" customFormat="1" ht="14.25">
      <c r="B2639" s="12" t="s">
        <v>6503</v>
      </c>
      <c r="C2639" s="12" t="s">
        <v>6936</v>
      </c>
      <c r="D2639" s="12" t="s">
        <v>9264</v>
      </c>
      <c r="E2639" s="13" t="s">
        <v>7059</v>
      </c>
      <c r="F2639" s="13" t="s">
        <v>89</v>
      </c>
      <c r="G2639" s="13" t="s">
        <v>7060</v>
      </c>
      <c r="H2639" s="14">
        <v>25005</v>
      </c>
      <c r="I2639" s="14">
        <v>4900</v>
      </c>
      <c r="J2639" s="15">
        <v>0.19596080783843231</v>
      </c>
    </row>
    <row r="2640" spans="2:10" s="2" customFormat="1" ht="14.25">
      <c r="B2640" s="12" t="s">
        <v>6503</v>
      </c>
      <c r="C2640" s="12" t="s">
        <v>6936</v>
      </c>
      <c r="D2640" s="12" t="s">
        <v>9240</v>
      </c>
      <c r="E2640" s="13" t="s">
        <v>7009</v>
      </c>
      <c r="F2640" s="13" t="s">
        <v>6</v>
      </c>
      <c r="G2640" s="13" t="s">
        <v>7061</v>
      </c>
      <c r="H2640" s="14">
        <v>358100</v>
      </c>
      <c r="I2640" s="14">
        <v>120081</v>
      </c>
      <c r="J2640" s="15">
        <v>0.33532812063669365</v>
      </c>
    </row>
    <row r="2641" spans="2:10" s="2" customFormat="1" ht="14.25">
      <c r="B2641" s="12" t="s">
        <v>6503</v>
      </c>
      <c r="C2641" s="12" t="s">
        <v>6936</v>
      </c>
      <c r="D2641" s="12" t="s">
        <v>9235</v>
      </c>
      <c r="E2641" s="13" t="s">
        <v>6999</v>
      </c>
      <c r="F2641" s="13" t="s">
        <v>89</v>
      </c>
      <c r="G2641" s="13" t="s">
        <v>7062</v>
      </c>
      <c r="H2641" s="14">
        <v>4152</v>
      </c>
      <c r="I2641" s="14">
        <v>2076</v>
      </c>
      <c r="J2641" s="15">
        <v>0.5</v>
      </c>
    </row>
    <row r="2642" spans="2:10" s="2" customFormat="1" ht="14.25">
      <c r="B2642" s="12" t="s">
        <v>6503</v>
      </c>
      <c r="C2642" s="12" t="s">
        <v>6936</v>
      </c>
      <c r="D2642" s="12" t="s">
        <v>9228</v>
      </c>
      <c r="E2642" s="13" t="s">
        <v>7063</v>
      </c>
      <c r="F2642" s="13" t="s">
        <v>89</v>
      </c>
      <c r="G2642" s="13" t="s">
        <v>7064</v>
      </c>
      <c r="H2642" s="14">
        <v>1957776</v>
      </c>
      <c r="I2642" s="14">
        <v>204108</v>
      </c>
      <c r="J2642" s="15">
        <v>0.10425503224066492</v>
      </c>
    </row>
    <row r="2643" spans="2:10" s="2" customFormat="1" ht="14.25">
      <c r="B2643" s="12" t="s">
        <v>6503</v>
      </c>
      <c r="C2643" s="12" t="s">
        <v>6936</v>
      </c>
      <c r="D2643" s="12" t="s">
        <v>9693</v>
      </c>
      <c r="E2643" s="13" t="s">
        <v>7065</v>
      </c>
      <c r="F2643" s="13" t="s">
        <v>89</v>
      </c>
      <c r="G2643" s="13" t="s">
        <v>7066</v>
      </c>
      <c r="H2643" s="14">
        <v>5268856</v>
      </c>
      <c r="I2643" s="14">
        <v>200000</v>
      </c>
      <c r="J2643" s="15">
        <v>3.7958904171987239E-2</v>
      </c>
    </row>
    <row r="2644" spans="2:10" s="2" customFormat="1" ht="14.25">
      <c r="B2644" s="12" t="s">
        <v>6503</v>
      </c>
      <c r="C2644" s="12" t="s">
        <v>6936</v>
      </c>
      <c r="D2644" s="12" t="s">
        <v>9265</v>
      </c>
      <c r="E2644" s="13" t="s">
        <v>7067</v>
      </c>
      <c r="F2644" s="13" t="s">
        <v>89</v>
      </c>
      <c r="G2644" s="13" t="s">
        <v>7068</v>
      </c>
      <c r="H2644" s="14">
        <v>1126380</v>
      </c>
      <c r="I2644" s="14">
        <v>140793.56</v>
      </c>
      <c r="J2644" s="15">
        <v>0.12499650206857366</v>
      </c>
    </row>
    <row r="2645" spans="2:10" s="2" customFormat="1" ht="14.25">
      <c r="B2645" s="12" t="s">
        <v>6503</v>
      </c>
      <c r="C2645" s="12" t="s">
        <v>6936</v>
      </c>
      <c r="D2645" s="12" t="s">
        <v>9245</v>
      </c>
      <c r="E2645" s="13" t="s">
        <v>7020</v>
      </c>
      <c r="F2645" s="13" t="s">
        <v>96</v>
      </c>
      <c r="G2645" s="13" t="s">
        <v>7069</v>
      </c>
      <c r="H2645" s="14">
        <v>1300</v>
      </c>
      <c r="I2645" s="14">
        <v>509.68</v>
      </c>
      <c r="J2645" s="15">
        <v>0.39206153846153846</v>
      </c>
    </row>
    <row r="2646" spans="2:10" s="2" customFormat="1" ht="14.25">
      <c r="B2646" s="12" t="s">
        <v>6503</v>
      </c>
      <c r="C2646" s="12" t="s">
        <v>7252</v>
      </c>
      <c r="D2646" s="12" t="s">
        <v>9266</v>
      </c>
      <c r="E2646" s="13" t="s">
        <v>7070</v>
      </c>
      <c r="F2646" s="13" t="s">
        <v>138</v>
      </c>
      <c r="G2646" s="13" t="s">
        <v>7071</v>
      </c>
      <c r="H2646" s="14">
        <v>27768</v>
      </c>
      <c r="I2646" s="14">
        <v>11107.2</v>
      </c>
      <c r="J2646" s="15">
        <v>0.4</v>
      </c>
    </row>
    <row r="2647" spans="2:10" s="2" customFormat="1" ht="14.25">
      <c r="B2647" s="12" t="s">
        <v>6503</v>
      </c>
      <c r="C2647" s="12" t="s">
        <v>7252</v>
      </c>
      <c r="D2647" s="12" t="s">
        <v>9267</v>
      </c>
      <c r="E2647" s="13" t="s">
        <v>7072</v>
      </c>
      <c r="F2647" s="13" t="s">
        <v>17</v>
      </c>
      <c r="G2647" s="13" t="s">
        <v>7073</v>
      </c>
      <c r="H2647" s="14">
        <v>76384.460000000006</v>
      </c>
      <c r="I2647" s="14">
        <v>22915.34</v>
      </c>
      <c r="J2647" s="15">
        <v>0.30000002618333621</v>
      </c>
    </row>
    <row r="2648" spans="2:10" s="2" customFormat="1" ht="14.25">
      <c r="B2648" s="12" t="s">
        <v>6503</v>
      </c>
      <c r="C2648" s="12" t="s">
        <v>7252</v>
      </c>
      <c r="D2648" s="12" t="s">
        <v>9268</v>
      </c>
      <c r="E2648" s="13" t="s">
        <v>7074</v>
      </c>
      <c r="F2648" s="13" t="s">
        <v>6</v>
      </c>
      <c r="G2648" s="13" t="s">
        <v>7075</v>
      </c>
      <c r="H2648" s="14">
        <v>12142</v>
      </c>
      <c r="I2648" s="14">
        <v>4856.8</v>
      </c>
      <c r="J2648" s="15">
        <v>0.4</v>
      </c>
    </row>
    <row r="2649" spans="2:10" s="2" customFormat="1" ht="14.25">
      <c r="B2649" s="12" t="s">
        <v>6503</v>
      </c>
      <c r="C2649" s="12" t="s">
        <v>7252</v>
      </c>
      <c r="D2649" s="12" t="s">
        <v>9269</v>
      </c>
      <c r="E2649" s="13" t="s">
        <v>7076</v>
      </c>
      <c r="F2649" s="13" t="s">
        <v>6</v>
      </c>
      <c r="G2649" s="13" t="s">
        <v>7077</v>
      </c>
      <c r="H2649" s="14">
        <v>8199.09</v>
      </c>
      <c r="I2649" s="14">
        <v>6559.26</v>
      </c>
      <c r="J2649" s="15">
        <v>0.7999985364229445</v>
      </c>
    </row>
    <row r="2650" spans="2:10" s="2" customFormat="1" ht="14.25">
      <c r="B2650" s="12" t="s">
        <v>6503</v>
      </c>
      <c r="C2650" s="12" t="s">
        <v>7252</v>
      </c>
      <c r="D2650" s="12" t="s">
        <v>9270</v>
      </c>
      <c r="E2650" s="13" t="s">
        <v>4666</v>
      </c>
      <c r="F2650" s="13" t="s">
        <v>89</v>
      </c>
      <c r="G2650" s="13" t="s">
        <v>7078</v>
      </c>
      <c r="H2650" s="14">
        <v>1036060</v>
      </c>
      <c r="I2650" s="14">
        <v>205657.91</v>
      </c>
      <c r="J2650" s="15">
        <v>0.19850000000000001</v>
      </c>
    </row>
    <row r="2651" spans="2:10" s="2" customFormat="1" ht="14.25">
      <c r="B2651" s="12" t="s">
        <v>6503</v>
      </c>
      <c r="C2651" s="12" t="s">
        <v>7252</v>
      </c>
      <c r="D2651" s="12" t="s">
        <v>9643</v>
      </c>
      <c r="E2651" s="13" t="s">
        <v>7079</v>
      </c>
      <c r="F2651" s="13" t="s">
        <v>6</v>
      </c>
      <c r="G2651" s="13" t="s">
        <v>7080</v>
      </c>
      <c r="H2651" s="14">
        <v>265057.5</v>
      </c>
      <c r="I2651" s="14">
        <v>18554.03</v>
      </c>
      <c r="J2651" s="15">
        <v>7.0000018863831434E-2</v>
      </c>
    </row>
    <row r="2652" spans="2:10" s="2" customFormat="1" ht="14.25">
      <c r="B2652" s="12" t="s">
        <v>6503</v>
      </c>
      <c r="C2652" s="12" t="s">
        <v>7252</v>
      </c>
      <c r="D2652" s="12" t="s">
        <v>9271</v>
      </c>
      <c r="E2652" s="13" t="s">
        <v>7081</v>
      </c>
      <c r="F2652" s="13" t="s">
        <v>6</v>
      </c>
      <c r="G2652" s="13" t="s">
        <v>7082</v>
      </c>
      <c r="H2652" s="14">
        <v>67793</v>
      </c>
      <c r="I2652" s="14">
        <v>27117.200000000001</v>
      </c>
      <c r="J2652" s="15">
        <v>0.4</v>
      </c>
    </row>
    <row r="2653" spans="2:10" s="2" customFormat="1" ht="14.25">
      <c r="B2653" s="12" t="s">
        <v>6503</v>
      </c>
      <c r="C2653" s="12" t="s">
        <v>7252</v>
      </c>
      <c r="D2653" s="12" t="s">
        <v>9272</v>
      </c>
      <c r="E2653" s="13" t="s">
        <v>7083</v>
      </c>
      <c r="F2653" s="13" t="s">
        <v>138</v>
      </c>
      <c r="G2653" s="13" t="s">
        <v>4647</v>
      </c>
      <c r="H2653" s="14">
        <v>1166666</v>
      </c>
      <c r="I2653" s="14">
        <v>285249.49</v>
      </c>
      <c r="J2653" s="15">
        <v>0.24449970257125861</v>
      </c>
    </row>
    <row r="2654" spans="2:10" s="2" customFormat="1" ht="14.25">
      <c r="B2654" s="12" t="s">
        <v>6503</v>
      </c>
      <c r="C2654" s="12" t="s">
        <v>7252</v>
      </c>
      <c r="D2654" s="12" t="s">
        <v>9273</v>
      </c>
      <c r="E2654" s="13" t="s">
        <v>7084</v>
      </c>
      <c r="F2654" s="13" t="s">
        <v>96</v>
      </c>
      <c r="G2654" s="13" t="s">
        <v>7085</v>
      </c>
      <c r="H2654" s="14">
        <v>3585.6</v>
      </c>
      <c r="I2654" s="14">
        <v>1792.8</v>
      </c>
      <c r="J2654" s="15">
        <v>0.5</v>
      </c>
    </row>
    <row r="2655" spans="2:10" s="2" customFormat="1" ht="14.25">
      <c r="B2655" s="12" t="s">
        <v>6503</v>
      </c>
      <c r="C2655" s="12" t="s">
        <v>7252</v>
      </c>
      <c r="D2655" s="12" t="s">
        <v>9274</v>
      </c>
      <c r="E2655" s="13" t="s">
        <v>7086</v>
      </c>
      <c r="F2655" s="13" t="s">
        <v>6</v>
      </c>
      <c r="G2655" s="13" t="s">
        <v>7087</v>
      </c>
      <c r="H2655" s="14">
        <v>52492</v>
      </c>
      <c r="I2655" s="14">
        <v>26246</v>
      </c>
      <c r="J2655" s="15">
        <v>0.5</v>
      </c>
    </row>
    <row r="2656" spans="2:10" s="2" customFormat="1" ht="14.25">
      <c r="B2656" s="12" t="s">
        <v>6503</v>
      </c>
      <c r="C2656" s="12" t="s">
        <v>7252</v>
      </c>
      <c r="D2656" s="12" t="s">
        <v>9275</v>
      </c>
      <c r="E2656" s="13" t="s">
        <v>7088</v>
      </c>
      <c r="F2656" s="13" t="s">
        <v>138</v>
      </c>
      <c r="G2656" s="13" t="s">
        <v>7089</v>
      </c>
      <c r="H2656" s="14">
        <v>330313</v>
      </c>
      <c r="I2656" s="14">
        <v>33031.300000000003</v>
      </c>
      <c r="J2656" s="15">
        <v>0.1</v>
      </c>
    </row>
    <row r="2657" spans="2:10" s="2" customFormat="1" ht="14.25">
      <c r="B2657" s="12" t="s">
        <v>6503</v>
      </c>
      <c r="C2657" s="12" t="s">
        <v>7252</v>
      </c>
      <c r="D2657" s="12" t="s">
        <v>9276</v>
      </c>
      <c r="E2657" s="13" t="s">
        <v>7090</v>
      </c>
      <c r="F2657" s="13" t="s">
        <v>89</v>
      </c>
      <c r="G2657" s="13" t="s">
        <v>7091</v>
      </c>
      <c r="H2657" s="14">
        <v>69002</v>
      </c>
      <c r="I2657" s="14">
        <v>33483.5</v>
      </c>
      <c r="J2657" s="15">
        <v>0.48525405060722876</v>
      </c>
    </row>
    <row r="2658" spans="2:10" s="2" customFormat="1" ht="14.25">
      <c r="B2658" s="12" t="s">
        <v>6503</v>
      </c>
      <c r="C2658" s="12" t="s">
        <v>7252</v>
      </c>
      <c r="D2658" s="12" t="s">
        <v>9277</v>
      </c>
      <c r="E2658" s="13" t="s">
        <v>7092</v>
      </c>
      <c r="F2658" s="13" t="s">
        <v>89</v>
      </c>
      <c r="G2658" s="13" t="s">
        <v>7093</v>
      </c>
      <c r="H2658" s="14">
        <v>27739</v>
      </c>
      <c r="I2658" s="14">
        <v>13841.5</v>
      </c>
      <c r="J2658" s="15">
        <v>0.49899059086484732</v>
      </c>
    </row>
    <row r="2659" spans="2:10" s="2" customFormat="1" ht="14.25">
      <c r="B2659" s="12" t="s">
        <v>6503</v>
      </c>
      <c r="C2659" s="12" t="s">
        <v>7252</v>
      </c>
      <c r="D2659" s="12" t="s">
        <v>9278</v>
      </c>
      <c r="E2659" s="13" t="s">
        <v>7094</v>
      </c>
      <c r="F2659" s="13" t="s">
        <v>75</v>
      </c>
      <c r="G2659" s="13" t="s">
        <v>7095</v>
      </c>
      <c r="H2659" s="14">
        <v>162400</v>
      </c>
      <c r="I2659" s="14">
        <v>32480</v>
      </c>
      <c r="J2659" s="15">
        <v>0.2</v>
      </c>
    </row>
    <row r="2660" spans="2:10" s="2" customFormat="1" ht="14.25">
      <c r="B2660" s="12" t="s">
        <v>6503</v>
      </c>
      <c r="C2660" s="12" t="s">
        <v>7252</v>
      </c>
      <c r="D2660" s="12" t="s">
        <v>9279</v>
      </c>
      <c r="E2660" s="13" t="s">
        <v>7096</v>
      </c>
      <c r="F2660" s="13" t="s">
        <v>6</v>
      </c>
      <c r="G2660" s="13" t="s">
        <v>7097</v>
      </c>
      <c r="H2660" s="14">
        <v>37350</v>
      </c>
      <c r="I2660" s="14">
        <v>23753.11</v>
      </c>
      <c r="J2660" s="15">
        <v>0.63596010709504691</v>
      </c>
    </row>
    <row r="2661" spans="2:10" s="2" customFormat="1" ht="14.25">
      <c r="B2661" s="12" t="s">
        <v>6503</v>
      </c>
      <c r="C2661" s="12" t="s">
        <v>7252</v>
      </c>
      <c r="D2661" s="12" t="s">
        <v>9280</v>
      </c>
      <c r="E2661" s="13" t="s">
        <v>7098</v>
      </c>
      <c r="F2661" s="13" t="s">
        <v>6</v>
      </c>
      <c r="G2661" s="13" t="s">
        <v>7099</v>
      </c>
      <c r="H2661" s="14">
        <v>40965</v>
      </c>
      <c r="I2661" s="14">
        <v>28675.5</v>
      </c>
      <c r="J2661" s="15">
        <v>0.7</v>
      </c>
    </row>
    <row r="2662" spans="2:10" s="2" customFormat="1" ht="14.25">
      <c r="B2662" s="12" t="s">
        <v>6503</v>
      </c>
      <c r="C2662" s="12" t="s">
        <v>7252</v>
      </c>
      <c r="D2662" s="12" t="s">
        <v>9281</v>
      </c>
      <c r="E2662" s="13" t="s">
        <v>7100</v>
      </c>
      <c r="F2662" s="13" t="s">
        <v>89</v>
      </c>
      <c r="G2662" s="13" t="s">
        <v>7101</v>
      </c>
      <c r="H2662" s="14">
        <v>70083</v>
      </c>
      <c r="I2662" s="14">
        <v>17520.75</v>
      </c>
      <c r="J2662" s="15">
        <v>0.25</v>
      </c>
    </row>
    <row r="2663" spans="2:10" s="2" customFormat="1" ht="14.25">
      <c r="B2663" s="12" t="s">
        <v>6503</v>
      </c>
      <c r="C2663" s="12" t="s">
        <v>7252</v>
      </c>
      <c r="D2663" s="12" t="s">
        <v>9282</v>
      </c>
      <c r="E2663" s="13" t="s">
        <v>7102</v>
      </c>
      <c r="F2663" s="13" t="s">
        <v>6</v>
      </c>
      <c r="G2663" s="13" t="s">
        <v>7103</v>
      </c>
      <c r="H2663" s="14">
        <v>5058</v>
      </c>
      <c r="I2663" s="14">
        <v>1011.5</v>
      </c>
      <c r="J2663" s="15">
        <v>0.19998022933965995</v>
      </c>
    </row>
    <row r="2664" spans="2:10" s="2" customFormat="1" ht="14.25">
      <c r="B2664" s="12" t="s">
        <v>6503</v>
      </c>
      <c r="C2664" s="12" t="s">
        <v>7252</v>
      </c>
      <c r="D2664" s="12" t="s">
        <v>9282</v>
      </c>
      <c r="E2664" s="13" t="s">
        <v>7102</v>
      </c>
      <c r="F2664" s="13" t="s">
        <v>89</v>
      </c>
      <c r="G2664" s="13" t="s">
        <v>7104</v>
      </c>
      <c r="H2664" s="14">
        <v>38751</v>
      </c>
      <c r="I2664" s="14">
        <v>7750.2</v>
      </c>
      <c r="J2664" s="15">
        <v>0.19999999999999998</v>
      </c>
    </row>
    <row r="2665" spans="2:10" s="2" customFormat="1" ht="14.25">
      <c r="B2665" s="12" t="s">
        <v>6503</v>
      </c>
      <c r="C2665" s="12" t="s">
        <v>7252</v>
      </c>
      <c r="D2665" s="12" t="s">
        <v>9283</v>
      </c>
      <c r="E2665" s="13" t="s">
        <v>7105</v>
      </c>
      <c r="F2665" s="13" t="s">
        <v>89</v>
      </c>
      <c r="G2665" s="13" t="s">
        <v>7106</v>
      </c>
      <c r="H2665" s="14">
        <v>11233</v>
      </c>
      <c r="I2665" s="14">
        <v>7863.1</v>
      </c>
      <c r="J2665" s="15">
        <v>0.70000000000000007</v>
      </c>
    </row>
    <row r="2666" spans="2:10" s="2" customFormat="1" ht="14.25">
      <c r="B2666" s="12" t="s">
        <v>6503</v>
      </c>
      <c r="C2666" s="12" t="s">
        <v>7252</v>
      </c>
      <c r="D2666" s="12" t="s">
        <v>9284</v>
      </c>
      <c r="E2666" s="13" t="s">
        <v>7107</v>
      </c>
      <c r="F2666" s="13" t="s">
        <v>89</v>
      </c>
      <c r="G2666" s="13" t="s">
        <v>7108</v>
      </c>
      <c r="H2666" s="14">
        <v>855496</v>
      </c>
      <c r="I2666" s="14">
        <v>88525.02</v>
      </c>
      <c r="J2666" s="15">
        <v>0.10347800574169838</v>
      </c>
    </row>
    <row r="2667" spans="2:10" s="2" customFormat="1" ht="14.25">
      <c r="B2667" s="12" t="s">
        <v>6503</v>
      </c>
      <c r="C2667" s="12" t="s">
        <v>7252</v>
      </c>
      <c r="D2667" s="12" t="s">
        <v>9285</v>
      </c>
      <c r="E2667" s="13" t="s">
        <v>7109</v>
      </c>
      <c r="F2667" s="13" t="s">
        <v>89</v>
      </c>
      <c r="G2667" s="13" t="s">
        <v>7110</v>
      </c>
      <c r="H2667" s="14">
        <v>36805</v>
      </c>
      <c r="I2667" s="14">
        <v>18402.5</v>
      </c>
      <c r="J2667" s="15">
        <v>0.5</v>
      </c>
    </row>
    <row r="2668" spans="2:10" s="2" customFormat="1" ht="14.25">
      <c r="B2668" s="12" t="s">
        <v>6503</v>
      </c>
      <c r="C2668" s="12" t="s">
        <v>7252</v>
      </c>
      <c r="D2668" s="12" t="s">
        <v>9286</v>
      </c>
      <c r="E2668" s="13" t="s">
        <v>4643</v>
      </c>
      <c r="F2668" s="13" t="s">
        <v>89</v>
      </c>
      <c r="G2668" s="13" t="s">
        <v>4644</v>
      </c>
      <c r="H2668" s="14">
        <v>34000</v>
      </c>
      <c r="I2668" s="14">
        <v>10646.9</v>
      </c>
      <c r="J2668" s="15">
        <v>0.3131441176470588</v>
      </c>
    </row>
    <row r="2669" spans="2:10" s="2" customFormat="1" ht="14.25">
      <c r="B2669" s="12" t="s">
        <v>6503</v>
      </c>
      <c r="C2669" s="12" t="s">
        <v>7252</v>
      </c>
      <c r="D2669" s="12" t="s">
        <v>9286</v>
      </c>
      <c r="E2669" s="13" t="s">
        <v>4643</v>
      </c>
      <c r="F2669" s="13" t="s">
        <v>96</v>
      </c>
      <c r="G2669" s="13" t="s">
        <v>4645</v>
      </c>
      <c r="H2669" s="14">
        <v>11850.33</v>
      </c>
      <c r="I2669" s="14">
        <v>9480.26</v>
      </c>
      <c r="J2669" s="15">
        <v>0.79999966245665732</v>
      </c>
    </row>
    <row r="2670" spans="2:10" s="2" customFormat="1" ht="14.25">
      <c r="B2670" s="12" t="s">
        <v>6503</v>
      </c>
      <c r="C2670" s="12" t="s">
        <v>7252</v>
      </c>
      <c r="D2670" s="12" t="s">
        <v>9287</v>
      </c>
      <c r="E2670" s="13" t="s">
        <v>4646</v>
      </c>
      <c r="F2670" s="13" t="s">
        <v>138</v>
      </c>
      <c r="G2670" s="13" t="s">
        <v>4647</v>
      </c>
      <c r="H2670" s="14">
        <v>62264</v>
      </c>
      <c r="I2670" s="14">
        <v>12452.8</v>
      </c>
      <c r="J2670" s="15">
        <v>0.19999999999999998</v>
      </c>
    </row>
    <row r="2671" spans="2:10" s="2" customFormat="1" ht="14.25">
      <c r="B2671" s="12" t="s">
        <v>6503</v>
      </c>
      <c r="C2671" s="12" t="s">
        <v>7252</v>
      </c>
      <c r="D2671" s="12" t="s">
        <v>9285</v>
      </c>
      <c r="E2671" s="13" t="s">
        <v>4648</v>
      </c>
      <c r="F2671" s="13" t="s">
        <v>89</v>
      </c>
      <c r="G2671" s="13" t="s">
        <v>4649</v>
      </c>
      <c r="H2671" s="14">
        <v>69819</v>
      </c>
      <c r="I2671" s="14">
        <v>34909.5</v>
      </c>
      <c r="J2671" s="15">
        <v>0.5</v>
      </c>
    </row>
    <row r="2672" spans="2:10" s="2" customFormat="1" ht="14.25">
      <c r="B2672" s="12" t="s">
        <v>6503</v>
      </c>
      <c r="C2672" s="12" t="s">
        <v>7252</v>
      </c>
      <c r="D2672" s="12" t="s">
        <v>9288</v>
      </c>
      <c r="E2672" s="13" t="s">
        <v>4650</v>
      </c>
      <c r="F2672" s="13" t="s">
        <v>75</v>
      </c>
      <c r="G2672" s="13" t="s">
        <v>4651</v>
      </c>
      <c r="H2672" s="14">
        <v>683200</v>
      </c>
      <c r="I2672" s="14">
        <v>68320</v>
      </c>
      <c r="J2672" s="15">
        <v>0.1</v>
      </c>
    </row>
    <row r="2673" spans="2:10" s="2" customFormat="1" ht="14.25">
      <c r="B2673" s="12" t="s">
        <v>6503</v>
      </c>
      <c r="C2673" s="12" t="s">
        <v>7252</v>
      </c>
      <c r="D2673" s="12" t="s">
        <v>9289</v>
      </c>
      <c r="E2673" s="13" t="s">
        <v>4652</v>
      </c>
      <c r="F2673" s="13" t="s">
        <v>89</v>
      </c>
      <c r="G2673" s="13" t="s">
        <v>4653</v>
      </c>
      <c r="H2673" s="14">
        <v>35382.29</v>
      </c>
      <c r="I2673" s="14">
        <v>10003.1</v>
      </c>
      <c r="J2673" s="15">
        <v>0.28271488363246133</v>
      </c>
    </row>
    <row r="2674" spans="2:10" s="2" customFormat="1" ht="14.25">
      <c r="B2674" s="12" t="s">
        <v>6503</v>
      </c>
      <c r="C2674" s="12" t="s">
        <v>7252</v>
      </c>
      <c r="D2674" s="12" t="s">
        <v>9290</v>
      </c>
      <c r="E2674" s="13" t="s">
        <v>4654</v>
      </c>
      <c r="F2674" s="13" t="s">
        <v>6</v>
      </c>
      <c r="G2674" s="13" t="s">
        <v>4655</v>
      </c>
      <c r="H2674" s="14">
        <v>55635.82</v>
      </c>
      <c r="I2674" s="14">
        <v>27817.91</v>
      </c>
      <c r="J2674" s="15">
        <v>0.5</v>
      </c>
    </row>
    <row r="2675" spans="2:10" s="2" customFormat="1" ht="14.25">
      <c r="B2675" s="12" t="s">
        <v>6503</v>
      </c>
      <c r="C2675" s="12" t="s">
        <v>7252</v>
      </c>
      <c r="D2675" s="12" t="s">
        <v>9291</v>
      </c>
      <c r="E2675" s="13" t="s">
        <v>4656</v>
      </c>
      <c r="F2675" s="13" t="s">
        <v>6</v>
      </c>
      <c r="G2675" s="13" t="s">
        <v>4657</v>
      </c>
      <c r="H2675" s="14">
        <v>60666</v>
      </c>
      <c r="I2675" s="14">
        <v>36399.599999999999</v>
      </c>
      <c r="J2675" s="15">
        <v>0.6</v>
      </c>
    </row>
    <row r="2676" spans="2:10" s="2" customFormat="1" ht="14.25">
      <c r="B2676" s="12" t="s">
        <v>6503</v>
      </c>
      <c r="C2676" s="12" t="s">
        <v>7252</v>
      </c>
      <c r="D2676" s="12" t="s">
        <v>9724</v>
      </c>
      <c r="E2676" s="13" t="s">
        <v>4658</v>
      </c>
      <c r="F2676" s="13" t="s">
        <v>89</v>
      </c>
      <c r="G2676" s="13" t="s">
        <v>4659</v>
      </c>
      <c r="H2676" s="14">
        <v>885000</v>
      </c>
      <c r="I2676" s="14">
        <v>86287.5</v>
      </c>
      <c r="J2676" s="15">
        <v>9.7500000000000003E-2</v>
      </c>
    </row>
    <row r="2677" spans="2:10" s="2" customFormat="1" ht="15" customHeight="1">
      <c r="B2677" s="12" t="s">
        <v>6503</v>
      </c>
      <c r="C2677" s="12" t="s">
        <v>7252</v>
      </c>
      <c r="D2677" s="17" t="s">
        <v>9725</v>
      </c>
      <c r="E2677" s="13" t="s">
        <v>4660</v>
      </c>
      <c r="F2677" s="13" t="s">
        <v>89</v>
      </c>
      <c r="G2677" s="13" t="s">
        <v>4661</v>
      </c>
      <c r="H2677" s="14">
        <v>133088</v>
      </c>
      <c r="I2677" s="14">
        <v>66544</v>
      </c>
      <c r="J2677" s="15">
        <v>0.5</v>
      </c>
    </row>
    <row r="2678" spans="2:10" s="2" customFormat="1" ht="14.25">
      <c r="B2678" s="12" t="s">
        <v>6503</v>
      </c>
      <c r="C2678" s="12" t="s">
        <v>7252</v>
      </c>
      <c r="D2678" s="12" t="s">
        <v>9292</v>
      </c>
      <c r="E2678" s="13" t="s">
        <v>4662</v>
      </c>
      <c r="F2678" s="13" t="s">
        <v>6</v>
      </c>
      <c r="G2678" s="13" t="s">
        <v>4663</v>
      </c>
      <c r="H2678" s="14">
        <v>199970</v>
      </c>
      <c r="I2678" s="14">
        <v>3612.42</v>
      </c>
      <c r="J2678" s="15">
        <v>1.8064809721458221E-2</v>
      </c>
    </row>
    <row r="2679" spans="2:10" s="2" customFormat="1" ht="15" customHeight="1">
      <c r="B2679" s="12" t="s">
        <v>6503</v>
      </c>
      <c r="C2679" s="12" t="s">
        <v>7252</v>
      </c>
      <c r="D2679" s="17" t="s">
        <v>9726</v>
      </c>
      <c r="E2679" s="13" t="s">
        <v>4664</v>
      </c>
      <c r="F2679" s="13" t="s">
        <v>6</v>
      </c>
      <c r="G2679" s="13" t="s">
        <v>4665</v>
      </c>
      <c r="H2679" s="14">
        <v>108000</v>
      </c>
      <c r="I2679" s="14">
        <v>86400</v>
      </c>
      <c r="J2679" s="15">
        <v>0.8</v>
      </c>
    </row>
    <row r="2680" spans="2:10" s="2" customFormat="1" ht="14.25">
      <c r="B2680" s="12" t="s">
        <v>6503</v>
      </c>
      <c r="C2680" s="12" t="s">
        <v>7252</v>
      </c>
      <c r="D2680" s="12" t="s">
        <v>9270</v>
      </c>
      <c r="E2680" s="13" t="s">
        <v>4666</v>
      </c>
      <c r="F2680" s="13" t="s">
        <v>151</v>
      </c>
      <c r="G2680" s="13" t="s">
        <v>4667</v>
      </c>
      <c r="H2680" s="14">
        <v>891500</v>
      </c>
      <c r="I2680" s="14">
        <v>184390.45</v>
      </c>
      <c r="J2680" s="15">
        <v>0.20683168816601236</v>
      </c>
    </row>
    <row r="2681" spans="2:10" s="2" customFormat="1" ht="14.25">
      <c r="B2681" s="12" t="s">
        <v>6503</v>
      </c>
      <c r="C2681" s="12" t="s">
        <v>7252</v>
      </c>
      <c r="D2681" s="12" t="s">
        <v>9270</v>
      </c>
      <c r="E2681" s="13" t="s">
        <v>4666</v>
      </c>
      <c r="F2681" s="13" t="s">
        <v>151</v>
      </c>
      <c r="G2681" s="13" t="s">
        <v>4668</v>
      </c>
      <c r="H2681" s="14">
        <v>255500</v>
      </c>
      <c r="I2681" s="14">
        <v>51100</v>
      </c>
      <c r="J2681" s="15">
        <v>0.2</v>
      </c>
    </row>
    <row r="2682" spans="2:10" s="2" customFormat="1" ht="14.25">
      <c r="B2682" s="12" t="s">
        <v>6503</v>
      </c>
      <c r="C2682" s="12" t="s">
        <v>7252</v>
      </c>
      <c r="D2682" s="12" t="s">
        <v>9727</v>
      </c>
      <c r="E2682" s="13" t="s">
        <v>4669</v>
      </c>
      <c r="F2682" s="13" t="s">
        <v>151</v>
      </c>
      <c r="G2682" s="13" t="s">
        <v>4670</v>
      </c>
      <c r="H2682" s="14">
        <v>84813.1</v>
      </c>
      <c r="I2682" s="14">
        <v>42406.55</v>
      </c>
      <c r="J2682" s="15">
        <v>0.5</v>
      </c>
    </row>
    <row r="2683" spans="2:10" s="2" customFormat="1" ht="14.25">
      <c r="B2683" s="12" t="s">
        <v>6503</v>
      </c>
      <c r="C2683" s="12" t="s">
        <v>7252</v>
      </c>
      <c r="D2683" s="12" t="s">
        <v>9644</v>
      </c>
      <c r="E2683" s="13" t="s">
        <v>4671</v>
      </c>
      <c r="F2683" s="13" t="s">
        <v>127</v>
      </c>
      <c r="G2683" s="13" t="s">
        <v>4672</v>
      </c>
      <c r="H2683" s="14">
        <v>286073.06</v>
      </c>
      <c r="I2683" s="14">
        <v>71518.259999999995</v>
      </c>
      <c r="J2683" s="15">
        <v>0.24999998252194736</v>
      </c>
    </row>
    <row r="2684" spans="2:10" s="2" customFormat="1" ht="14.25">
      <c r="B2684" s="12" t="s">
        <v>6503</v>
      </c>
      <c r="C2684" s="12" t="s">
        <v>7253</v>
      </c>
      <c r="D2684" s="12" t="s">
        <v>9293</v>
      </c>
      <c r="E2684" s="13" t="s">
        <v>4673</v>
      </c>
      <c r="F2684" s="13" t="s">
        <v>6</v>
      </c>
      <c r="G2684" s="13" t="s">
        <v>4674</v>
      </c>
      <c r="H2684" s="14">
        <v>1258335.04</v>
      </c>
      <c r="I2684" s="14">
        <v>503335</v>
      </c>
      <c r="J2684" s="15">
        <v>0.40000078198569433</v>
      </c>
    </row>
    <row r="2685" spans="2:10" s="2" customFormat="1" ht="14.25">
      <c r="B2685" s="12" t="s">
        <v>6503</v>
      </c>
      <c r="C2685" s="12" t="s">
        <v>7253</v>
      </c>
      <c r="D2685" s="12" t="s">
        <v>9294</v>
      </c>
      <c r="E2685" s="13" t="s">
        <v>4675</v>
      </c>
      <c r="F2685" s="13" t="s">
        <v>89</v>
      </c>
      <c r="G2685" s="13" t="s">
        <v>4676</v>
      </c>
      <c r="H2685" s="14">
        <v>384856.97</v>
      </c>
      <c r="I2685" s="14">
        <v>247287</v>
      </c>
      <c r="J2685" s="15">
        <v>0.64254260485395398</v>
      </c>
    </row>
    <row r="2686" spans="2:10" s="2" customFormat="1" ht="14.25">
      <c r="B2686" s="12" t="s">
        <v>6503</v>
      </c>
      <c r="C2686" s="12" t="s">
        <v>7253</v>
      </c>
      <c r="D2686" s="12" t="s">
        <v>9295</v>
      </c>
      <c r="E2686" s="13" t="s">
        <v>4677</v>
      </c>
      <c r="F2686" s="13" t="s">
        <v>89</v>
      </c>
      <c r="G2686" s="13" t="s">
        <v>4678</v>
      </c>
      <c r="H2686" s="14">
        <v>15600000</v>
      </c>
      <c r="I2686" s="14">
        <v>540000</v>
      </c>
      <c r="J2686" s="15">
        <v>3.4615384615384617E-2</v>
      </c>
    </row>
    <row r="2687" spans="2:10" s="2" customFormat="1" ht="14.25">
      <c r="B2687" s="12" t="s">
        <v>6503</v>
      </c>
      <c r="C2687" s="12" t="s">
        <v>7253</v>
      </c>
      <c r="D2687" s="12" t="s">
        <v>9295</v>
      </c>
      <c r="E2687" s="13" t="s">
        <v>4677</v>
      </c>
      <c r="F2687" s="13" t="s">
        <v>75</v>
      </c>
      <c r="G2687" s="13" t="s">
        <v>4679</v>
      </c>
      <c r="H2687" s="14">
        <v>530000</v>
      </c>
      <c r="I2687" s="14">
        <v>262750</v>
      </c>
      <c r="J2687" s="15">
        <v>0.49575471698113205</v>
      </c>
    </row>
    <row r="2688" spans="2:10" s="2" customFormat="1" ht="14.25">
      <c r="B2688" s="12" t="s">
        <v>6503</v>
      </c>
      <c r="C2688" s="12" t="s">
        <v>7253</v>
      </c>
      <c r="D2688" s="12" t="s">
        <v>9295</v>
      </c>
      <c r="E2688" s="13" t="s">
        <v>4677</v>
      </c>
      <c r="F2688" s="13" t="s">
        <v>89</v>
      </c>
      <c r="G2688" s="13" t="s">
        <v>4680</v>
      </c>
      <c r="H2688" s="14">
        <v>2225826</v>
      </c>
      <c r="I2688" s="14">
        <v>336200</v>
      </c>
      <c r="J2688" s="15">
        <v>0.1510450502420225</v>
      </c>
    </row>
    <row r="2689" spans="2:10" s="2" customFormat="1" ht="14.25">
      <c r="B2689" s="12" t="s">
        <v>6503</v>
      </c>
      <c r="C2689" s="12" t="s">
        <v>7253</v>
      </c>
      <c r="D2689" s="12" t="s">
        <v>9296</v>
      </c>
      <c r="E2689" s="13" t="s">
        <v>4681</v>
      </c>
      <c r="F2689" s="13" t="s">
        <v>89</v>
      </c>
      <c r="G2689" s="13" t="s">
        <v>4682</v>
      </c>
      <c r="H2689" s="14">
        <v>840982.51</v>
      </c>
      <c r="I2689" s="14">
        <v>336393</v>
      </c>
      <c r="J2689" s="15">
        <v>0.39999999524365853</v>
      </c>
    </row>
    <row r="2690" spans="2:10" s="2" customFormat="1" ht="14.25">
      <c r="B2690" s="12" t="s">
        <v>6503</v>
      </c>
      <c r="C2690" s="12" t="s">
        <v>7253</v>
      </c>
      <c r="D2690" s="12" t="s">
        <v>9297</v>
      </c>
      <c r="E2690" s="13" t="s">
        <v>4683</v>
      </c>
      <c r="F2690" s="13" t="s">
        <v>6</v>
      </c>
      <c r="G2690" s="13" t="s">
        <v>4684</v>
      </c>
      <c r="H2690" s="14">
        <v>233000</v>
      </c>
      <c r="I2690" s="14">
        <v>93200</v>
      </c>
      <c r="J2690" s="15">
        <v>0.4</v>
      </c>
    </row>
    <row r="2691" spans="2:10" s="2" customFormat="1" ht="14.25">
      <c r="B2691" s="12" t="s">
        <v>6503</v>
      </c>
      <c r="C2691" s="12" t="s">
        <v>7253</v>
      </c>
      <c r="D2691" s="12" t="s">
        <v>9298</v>
      </c>
      <c r="E2691" s="13" t="s">
        <v>4685</v>
      </c>
      <c r="F2691" s="13" t="s">
        <v>127</v>
      </c>
      <c r="G2691" s="13" t="s">
        <v>4686</v>
      </c>
      <c r="H2691" s="14">
        <v>2060000</v>
      </c>
      <c r="I2691" s="14">
        <v>527000</v>
      </c>
      <c r="J2691" s="15">
        <v>0.25582524271844659</v>
      </c>
    </row>
    <row r="2692" spans="2:10" s="2" customFormat="1" ht="14.25">
      <c r="B2692" s="12" t="s">
        <v>6503</v>
      </c>
      <c r="C2692" s="12" t="s">
        <v>7253</v>
      </c>
      <c r="D2692" s="12" t="s">
        <v>9299</v>
      </c>
      <c r="E2692" s="13" t="s">
        <v>4687</v>
      </c>
      <c r="F2692" s="13" t="s">
        <v>89</v>
      </c>
      <c r="G2692" s="13" t="s">
        <v>4688</v>
      </c>
      <c r="H2692" s="14">
        <v>754740</v>
      </c>
      <c r="I2692" s="14">
        <v>186864</v>
      </c>
      <c r="J2692" s="15">
        <v>0.24758724858891804</v>
      </c>
    </row>
    <row r="2693" spans="2:10" s="2" customFormat="1" ht="14.25">
      <c r="B2693" s="12" t="s">
        <v>6503</v>
      </c>
      <c r="C2693" s="12" t="s">
        <v>7253</v>
      </c>
      <c r="D2693" s="12" t="s">
        <v>9300</v>
      </c>
      <c r="E2693" s="13" t="s">
        <v>4689</v>
      </c>
      <c r="F2693" s="13" t="s">
        <v>75</v>
      </c>
      <c r="G2693" s="13" t="s">
        <v>4690</v>
      </c>
      <c r="H2693" s="14">
        <v>1202090.24</v>
      </c>
      <c r="I2693" s="14">
        <v>370000</v>
      </c>
      <c r="J2693" s="15">
        <v>0.30779719166507835</v>
      </c>
    </row>
    <row r="2694" spans="2:10" s="2" customFormat="1" ht="14.25">
      <c r="B2694" s="12" t="s">
        <v>6503</v>
      </c>
      <c r="C2694" s="12" t="s">
        <v>7253</v>
      </c>
      <c r="D2694" s="12" t="s">
        <v>9301</v>
      </c>
      <c r="E2694" s="13" t="s">
        <v>4691</v>
      </c>
      <c r="F2694" s="13" t="s">
        <v>151</v>
      </c>
      <c r="G2694" s="13" t="s">
        <v>4692</v>
      </c>
      <c r="H2694" s="14">
        <v>17100000</v>
      </c>
      <c r="I2694" s="14">
        <v>2767086</v>
      </c>
      <c r="J2694" s="15">
        <v>0.16181789473684211</v>
      </c>
    </row>
    <row r="2695" spans="2:10" s="2" customFormat="1" ht="14.25">
      <c r="B2695" s="12" t="s">
        <v>6503</v>
      </c>
      <c r="C2695" s="12" t="s">
        <v>7253</v>
      </c>
      <c r="D2695" s="12" t="s">
        <v>9302</v>
      </c>
      <c r="E2695" s="13" t="s">
        <v>4693</v>
      </c>
      <c r="F2695" s="13" t="s">
        <v>6</v>
      </c>
      <c r="G2695" s="13" t="s">
        <v>4694</v>
      </c>
      <c r="H2695" s="14">
        <v>145000</v>
      </c>
      <c r="I2695" s="14">
        <v>95400</v>
      </c>
      <c r="J2695" s="15">
        <v>0.65793103448275858</v>
      </c>
    </row>
    <row r="2696" spans="2:10" s="2" customFormat="1" ht="14.25">
      <c r="B2696" s="12" t="s">
        <v>6503</v>
      </c>
      <c r="C2696" s="12" t="s">
        <v>7253</v>
      </c>
      <c r="D2696" s="12" t="s">
        <v>9298</v>
      </c>
      <c r="E2696" s="13" t="s">
        <v>4685</v>
      </c>
      <c r="F2696" s="13" t="s">
        <v>89</v>
      </c>
      <c r="G2696" s="13" t="s">
        <v>4695</v>
      </c>
      <c r="H2696" s="14">
        <v>583000</v>
      </c>
      <c r="I2696" s="14">
        <v>99620</v>
      </c>
      <c r="J2696" s="15">
        <v>0.17087478559176672</v>
      </c>
    </row>
    <row r="2697" spans="2:10" s="2" customFormat="1" ht="14.25">
      <c r="B2697" s="12" t="s">
        <v>6503</v>
      </c>
      <c r="C2697" s="12" t="s">
        <v>7253</v>
      </c>
      <c r="D2697" s="12" t="s">
        <v>9303</v>
      </c>
      <c r="E2697" s="13" t="s">
        <v>4696</v>
      </c>
      <c r="F2697" s="13" t="s">
        <v>89</v>
      </c>
      <c r="G2697" s="13" t="s">
        <v>4697</v>
      </c>
      <c r="H2697" s="14">
        <v>182257</v>
      </c>
      <c r="I2697" s="14">
        <v>132840</v>
      </c>
      <c r="J2697" s="15">
        <v>0.72886089423177158</v>
      </c>
    </row>
    <row r="2698" spans="2:10" s="2" customFormat="1" ht="14.25">
      <c r="B2698" s="12" t="s">
        <v>6503</v>
      </c>
      <c r="C2698" s="12" t="s">
        <v>7253</v>
      </c>
      <c r="D2698" s="12" t="s">
        <v>9304</v>
      </c>
      <c r="E2698" s="13" t="s">
        <v>4698</v>
      </c>
      <c r="F2698" s="16" t="s">
        <v>353</v>
      </c>
      <c r="G2698" s="13" t="s">
        <v>4699</v>
      </c>
      <c r="H2698" s="14">
        <v>37500</v>
      </c>
      <c r="I2698" s="14">
        <v>30000</v>
      </c>
      <c r="J2698" s="15">
        <v>0.8</v>
      </c>
    </row>
    <row r="2699" spans="2:10" s="2" customFormat="1" ht="14.25">
      <c r="B2699" s="12" t="s">
        <v>6503</v>
      </c>
      <c r="C2699" s="12" t="s">
        <v>7253</v>
      </c>
      <c r="D2699" s="12" t="s">
        <v>9728</v>
      </c>
      <c r="E2699" s="13" t="s">
        <v>4700</v>
      </c>
      <c r="F2699" s="13" t="s">
        <v>96</v>
      </c>
      <c r="G2699" s="13" t="s">
        <v>4701</v>
      </c>
      <c r="H2699" s="14">
        <v>24734</v>
      </c>
      <c r="I2699" s="14">
        <v>19787.2</v>
      </c>
      <c r="J2699" s="15">
        <v>0.8</v>
      </c>
    </row>
    <row r="2700" spans="2:10" s="2" customFormat="1" ht="14.25">
      <c r="B2700" s="12" t="s">
        <v>6503</v>
      </c>
      <c r="C2700" s="12" t="s">
        <v>7254</v>
      </c>
      <c r="D2700" s="12" t="s">
        <v>9305</v>
      </c>
      <c r="E2700" s="13" t="s">
        <v>4702</v>
      </c>
      <c r="F2700" s="13" t="s">
        <v>127</v>
      </c>
      <c r="G2700" s="13" t="s">
        <v>4703</v>
      </c>
      <c r="H2700" s="14">
        <v>700000</v>
      </c>
      <c r="I2700" s="14">
        <v>172236</v>
      </c>
      <c r="J2700" s="15">
        <v>0.24605142857142856</v>
      </c>
    </row>
    <row r="2701" spans="2:10" s="2" customFormat="1" ht="14.25">
      <c r="B2701" s="12" t="s">
        <v>6503</v>
      </c>
      <c r="C2701" s="12" t="s">
        <v>7254</v>
      </c>
      <c r="D2701" s="12" t="s">
        <v>9306</v>
      </c>
      <c r="E2701" s="13" t="s">
        <v>4704</v>
      </c>
      <c r="F2701" s="13" t="s">
        <v>6</v>
      </c>
      <c r="G2701" s="13" t="s">
        <v>4705</v>
      </c>
      <c r="H2701" s="14">
        <v>482620</v>
      </c>
      <c r="I2701" s="14">
        <v>109183</v>
      </c>
      <c r="J2701" s="15">
        <v>0.22622974596991421</v>
      </c>
    </row>
    <row r="2702" spans="2:10" s="2" customFormat="1" ht="14.25">
      <c r="B2702" s="12" t="s">
        <v>6503</v>
      </c>
      <c r="C2702" s="12" t="s">
        <v>7254</v>
      </c>
      <c r="D2702" s="12" t="s">
        <v>9307</v>
      </c>
      <c r="E2702" s="13" t="s">
        <v>4706</v>
      </c>
      <c r="F2702" s="13" t="s">
        <v>6</v>
      </c>
      <c r="G2702" s="13" t="s">
        <v>4707</v>
      </c>
      <c r="H2702" s="14">
        <v>730003</v>
      </c>
      <c r="I2702" s="14">
        <v>146000</v>
      </c>
      <c r="J2702" s="15">
        <v>0.19999917808556952</v>
      </c>
    </row>
    <row r="2703" spans="2:10" s="2" customFormat="1" ht="14.25">
      <c r="B2703" s="12" t="s">
        <v>6503</v>
      </c>
      <c r="C2703" s="12" t="s">
        <v>7254</v>
      </c>
      <c r="D2703" s="12" t="s">
        <v>9308</v>
      </c>
      <c r="E2703" s="13" t="s">
        <v>4708</v>
      </c>
      <c r="F2703" s="13" t="s">
        <v>89</v>
      </c>
      <c r="G2703" s="13" t="s">
        <v>4709</v>
      </c>
      <c r="H2703" s="14">
        <v>369731</v>
      </c>
      <c r="I2703" s="14">
        <v>105743</v>
      </c>
      <c r="J2703" s="15">
        <v>0.28599982149184139</v>
      </c>
    </row>
    <row r="2704" spans="2:10" s="2" customFormat="1" ht="14.25">
      <c r="B2704" s="12" t="s">
        <v>6503</v>
      </c>
      <c r="C2704" s="12" t="s">
        <v>7254</v>
      </c>
      <c r="D2704" s="12" t="s">
        <v>9309</v>
      </c>
      <c r="E2704" s="13" t="s">
        <v>4710</v>
      </c>
      <c r="F2704" s="13" t="s">
        <v>6</v>
      </c>
      <c r="G2704" s="13" t="s">
        <v>4711</v>
      </c>
      <c r="H2704" s="14">
        <v>1556868</v>
      </c>
      <c r="I2704" s="14">
        <v>334260</v>
      </c>
      <c r="J2704" s="15">
        <v>0.21470028287561951</v>
      </c>
    </row>
    <row r="2705" spans="2:10" s="2" customFormat="1" ht="14.25">
      <c r="B2705" s="12" t="s">
        <v>6503</v>
      </c>
      <c r="C2705" s="12" t="s">
        <v>7254</v>
      </c>
      <c r="D2705" s="12" t="s">
        <v>9310</v>
      </c>
      <c r="E2705" s="13" t="s">
        <v>4712</v>
      </c>
      <c r="F2705" s="13" t="s">
        <v>17</v>
      </c>
      <c r="G2705" s="13" t="s">
        <v>4713</v>
      </c>
      <c r="H2705" s="14">
        <v>77907</v>
      </c>
      <c r="I2705" s="14">
        <v>38954</v>
      </c>
      <c r="J2705" s="15">
        <v>0.50000641790853195</v>
      </c>
    </row>
    <row r="2706" spans="2:10" s="2" customFormat="1" ht="14.25">
      <c r="B2706" s="12" t="s">
        <v>6503</v>
      </c>
      <c r="C2706" s="12" t="s">
        <v>7254</v>
      </c>
      <c r="D2706" s="12" t="s">
        <v>9311</v>
      </c>
      <c r="E2706" s="13" t="s">
        <v>4714</v>
      </c>
      <c r="F2706" s="13" t="s">
        <v>17</v>
      </c>
      <c r="G2706" s="13" t="s">
        <v>4715</v>
      </c>
      <c r="H2706" s="14">
        <v>52720</v>
      </c>
      <c r="I2706" s="14">
        <v>18452</v>
      </c>
      <c r="J2706" s="15">
        <v>0.35</v>
      </c>
    </row>
    <row r="2707" spans="2:10" s="2" customFormat="1" ht="14.25">
      <c r="B2707" s="12" t="s">
        <v>6503</v>
      </c>
      <c r="C2707" s="12" t="s">
        <v>7254</v>
      </c>
      <c r="D2707" s="12" t="s">
        <v>9312</v>
      </c>
      <c r="E2707" s="13" t="s">
        <v>4716</v>
      </c>
      <c r="F2707" s="13" t="s">
        <v>6</v>
      </c>
      <c r="G2707" s="13" t="s">
        <v>4717</v>
      </c>
      <c r="H2707" s="14">
        <v>14360</v>
      </c>
      <c r="I2707" s="14">
        <v>11488</v>
      </c>
      <c r="J2707" s="15">
        <v>0.8</v>
      </c>
    </row>
    <row r="2708" spans="2:10" s="2" customFormat="1" ht="14.25">
      <c r="B2708" s="12" t="s">
        <v>6503</v>
      </c>
      <c r="C2708" s="12" t="s">
        <v>7254</v>
      </c>
      <c r="D2708" s="12" t="s">
        <v>9313</v>
      </c>
      <c r="E2708" s="13" t="s">
        <v>4718</v>
      </c>
      <c r="F2708" s="13" t="s">
        <v>89</v>
      </c>
      <c r="G2708" s="13" t="s">
        <v>4719</v>
      </c>
      <c r="H2708" s="14">
        <v>823207</v>
      </c>
      <c r="I2708" s="14">
        <v>139945</v>
      </c>
      <c r="J2708" s="15">
        <v>0.16999976919535426</v>
      </c>
    </row>
    <row r="2709" spans="2:10" s="2" customFormat="1" ht="14.25">
      <c r="B2709" s="12" t="s">
        <v>6503</v>
      </c>
      <c r="C2709" s="12" t="s">
        <v>7254</v>
      </c>
      <c r="D2709" s="12" t="s">
        <v>9314</v>
      </c>
      <c r="E2709" s="13" t="s">
        <v>4720</v>
      </c>
      <c r="F2709" s="13" t="s">
        <v>89</v>
      </c>
      <c r="G2709" s="13" t="s">
        <v>4721</v>
      </c>
      <c r="H2709" s="14">
        <v>600000</v>
      </c>
      <c r="I2709" s="14">
        <v>240000</v>
      </c>
      <c r="J2709" s="15">
        <v>0.4</v>
      </c>
    </row>
    <row r="2710" spans="2:10" s="2" customFormat="1" ht="14.25">
      <c r="B2710" s="12" t="s">
        <v>6503</v>
      </c>
      <c r="C2710" s="12" t="s">
        <v>7254</v>
      </c>
      <c r="D2710" s="12" t="s">
        <v>9315</v>
      </c>
      <c r="E2710" s="13" t="s">
        <v>4722</v>
      </c>
      <c r="F2710" s="13" t="s">
        <v>75</v>
      </c>
      <c r="G2710" s="13" t="s">
        <v>4723</v>
      </c>
      <c r="H2710" s="14">
        <v>158300</v>
      </c>
      <c r="I2710" s="14">
        <v>39575</v>
      </c>
      <c r="J2710" s="15">
        <v>0.25</v>
      </c>
    </row>
    <row r="2711" spans="2:10" s="2" customFormat="1" ht="14.25">
      <c r="B2711" s="12" t="s">
        <v>6503</v>
      </c>
      <c r="C2711" s="12" t="s">
        <v>7254</v>
      </c>
      <c r="D2711" s="12" t="s">
        <v>9316</v>
      </c>
      <c r="E2711" s="13" t="s">
        <v>4724</v>
      </c>
      <c r="F2711" s="13" t="s">
        <v>6</v>
      </c>
      <c r="G2711" s="13" t="s">
        <v>4725</v>
      </c>
      <c r="H2711" s="14">
        <v>243920</v>
      </c>
      <c r="I2711" s="14">
        <v>66127</v>
      </c>
      <c r="J2711" s="15">
        <v>0.27110118071498851</v>
      </c>
    </row>
    <row r="2712" spans="2:10" s="2" customFormat="1" ht="14.25">
      <c r="B2712" s="12" t="s">
        <v>6503</v>
      </c>
      <c r="C2712" s="12" t="s">
        <v>7254</v>
      </c>
      <c r="D2712" s="12" t="s">
        <v>9317</v>
      </c>
      <c r="E2712" s="13" t="s">
        <v>4726</v>
      </c>
      <c r="F2712" s="13" t="s">
        <v>89</v>
      </c>
      <c r="G2712" s="13" t="s">
        <v>4727</v>
      </c>
      <c r="H2712" s="14">
        <v>626820</v>
      </c>
      <c r="I2712" s="14">
        <v>262299</v>
      </c>
      <c r="J2712" s="15">
        <v>0.4184598449315593</v>
      </c>
    </row>
    <row r="2713" spans="2:10" s="2" customFormat="1" ht="14.25">
      <c r="B2713" s="12" t="s">
        <v>6503</v>
      </c>
      <c r="C2713" s="12" t="s">
        <v>7254</v>
      </c>
      <c r="D2713" s="12" t="s">
        <v>9318</v>
      </c>
      <c r="E2713" s="13" t="s">
        <v>4728</v>
      </c>
      <c r="F2713" s="13" t="s">
        <v>127</v>
      </c>
      <c r="G2713" s="13" t="s">
        <v>4729</v>
      </c>
      <c r="H2713" s="14">
        <v>1486190</v>
      </c>
      <c r="I2713" s="14">
        <v>267217</v>
      </c>
      <c r="J2713" s="15">
        <v>0.17980002556873617</v>
      </c>
    </row>
    <row r="2714" spans="2:10" s="2" customFormat="1" ht="14.25">
      <c r="B2714" s="12" t="s">
        <v>6503</v>
      </c>
      <c r="C2714" s="12" t="s">
        <v>7254</v>
      </c>
      <c r="D2714" s="12" t="s">
        <v>9319</v>
      </c>
      <c r="E2714" s="13" t="s">
        <v>4730</v>
      </c>
      <c r="F2714" s="13" t="s">
        <v>89</v>
      </c>
      <c r="G2714" s="13" t="s">
        <v>4731</v>
      </c>
      <c r="H2714" s="14">
        <v>16544.240000000002</v>
      </c>
      <c r="I2714" s="14">
        <v>8272.1200000000008</v>
      </c>
      <c r="J2714" s="15">
        <v>0.5</v>
      </c>
    </row>
    <row r="2715" spans="2:10" s="2" customFormat="1" ht="14.25">
      <c r="B2715" s="12" t="s">
        <v>6503</v>
      </c>
      <c r="C2715" s="12" t="s">
        <v>7254</v>
      </c>
      <c r="D2715" s="12" t="s">
        <v>9315</v>
      </c>
      <c r="E2715" s="13" t="s">
        <v>4722</v>
      </c>
      <c r="F2715" s="13" t="s">
        <v>89</v>
      </c>
      <c r="G2715" s="13" t="s">
        <v>4732</v>
      </c>
      <c r="H2715" s="14">
        <v>173126</v>
      </c>
      <c r="I2715" s="14">
        <v>132500</v>
      </c>
      <c r="J2715" s="15">
        <v>0.76533853956078235</v>
      </c>
    </row>
    <row r="2716" spans="2:10" s="2" customFormat="1" ht="14.25">
      <c r="B2716" s="12" t="s">
        <v>6503</v>
      </c>
      <c r="C2716" s="12" t="s">
        <v>7254</v>
      </c>
      <c r="D2716" s="12" t="s">
        <v>9320</v>
      </c>
      <c r="E2716" s="13" t="s">
        <v>4733</v>
      </c>
      <c r="F2716" s="13" t="s">
        <v>127</v>
      </c>
      <c r="G2716" s="13" t="s">
        <v>4734</v>
      </c>
      <c r="H2716" s="14">
        <v>26764</v>
      </c>
      <c r="I2716" s="14">
        <v>8030</v>
      </c>
      <c r="J2716" s="15">
        <v>0.30002989089822152</v>
      </c>
    </row>
    <row r="2717" spans="2:10" s="2" customFormat="1" ht="14.25">
      <c r="B2717" s="12" t="s">
        <v>6503</v>
      </c>
      <c r="C2717" s="12" t="s">
        <v>7254</v>
      </c>
      <c r="D2717" s="12" t="s">
        <v>9321</v>
      </c>
      <c r="E2717" s="13" t="s">
        <v>4735</v>
      </c>
      <c r="F2717" s="13" t="s">
        <v>138</v>
      </c>
      <c r="G2717" s="13" t="s">
        <v>4736</v>
      </c>
      <c r="H2717" s="14">
        <v>13951</v>
      </c>
      <c r="I2717" s="14">
        <v>5581</v>
      </c>
      <c r="J2717" s="15">
        <v>0.40004300766970108</v>
      </c>
    </row>
    <row r="2718" spans="2:10" s="2" customFormat="1" ht="14.25">
      <c r="B2718" s="12" t="s">
        <v>6503</v>
      </c>
      <c r="C2718" s="12" t="s">
        <v>7254</v>
      </c>
      <c r="D2718" s="12" t="s">
        <v>9322</v>
      </c>
      <c r="E2718" s="13" t="s">
        <v>4737</v>
      </c>
      <c r="F2718" s="13" t="s">
        <v>89</v>
      </c>
      <c r="G2718" s="13" t="s">
        <v>4738</v>
      </c>
      <c r="H2718" s="14">
        <v>6408</v>
      </c>
      <c r="I2718" s="14">
        <v>3204.2</v>
      </c>
      <c r="J2718" s="15">
        <v>0.50003121098626713</v>
      </c>
    </row>
    <row r="2719" spans="2:10" s="2" customFormat="1" ht="14.25">
      <c r="B2719" s="12" t="s">
        <v>6503</v>
      </c>
      <c r="C2719" s="12" t="s">
        <v>7254</v>
      </c>
      <c r="D2719" s="12" t="s">
        <v>9323</v>
      </c>
      <c r="E2719" s="13" t="s">
        <v>4739</v>
      </c>
      <c r="F2719" s="13" t="s">
        <v>89</v>
      </c>
      <c r="G2719" s="13" t="s">
        <v>4740</v>
      </c>
      <c r="H2719" s="14">
        <v>34492</v>
      </c>
      <c r="I2719" s="14">
        <v>10347</v>
      </c>
      <c r="J2719" s="15">
        <v>0.29998260466195059</v>
      </c>
    </row>
    <row r="2720" spans="2:10" s="2" customFormat="1" ht="15" customHeight="1">
      <c r="B2720" s="12" t="s">
        <v>6503</v>
      </c>
      <c r="C2720" s="12" t="s">
        <v>7254</v>
      </c>
      <c r="D2720" s="17" t="s">
        <v>9729</v>
      </c>
      <c r="E2720" s="13" t="s">
        <v>4741</v>
      </c>
      <c r="F2720" s="13" t="s">
        <v>127</v>
      </c>
      <c r="G2720" s="13" t="s">
        <v>4742</v>
      </c>
      <c r="H2720" s="14">
        <v>901402.18</v>
      </c>
      <c r="I2720" s="14">
        <v>225350</v>
      </c>
      <c r="J2720" s="15">
        <v>0.24999939538641897</v>
      </c>
    </row>
    <row r="2721" spans="2:10" s="2" customFormat="1" ht="14.25">
      <c r="B2721" s="12" t="s">
        <v>6503</v>
      </c>
      <c r="C2721" s="12" t="s">
        <v>7254</v>
      </c>
      <c r="D2721" s="12" t="s">
        <v>9324</v>
      </c>
      <c r="E2721" s="13" t="s">
        <v>4743</v>
      </c>
      <c r="F2721" s="13" t="s">
        <v>89</v>
      </c>
      <c r="G2721" s="13" t="s">
        <v>4744</v>
      </c>
      <c r="H2721" s="14">
        <v>194575</v>
      </c>
      <c r="I2721" s="14">
        <v>31601</v>
      </c>
      <c r="J2721" s="15">
        <v>0.16241038160092508</v>
      </c>
    </row>
    <row r="2722" spans="2:10" s="2" customFormat="1" ht="14.25">
      <c r="B2722" s="12" t="s">
        <v>6503</v>
      </c>
      <c r="C2722" s="12" t="s">
        <v>7254</v>
      </c>
      <c r="D2722" s="12" t="s">
        <v>9325</v>
      </c>
      <c r="E2722" s="13" t="s">
        <v>4745</v>
      </c>
      <c r="F2722" s="13" t="s">
        <v>75</v>
      </c>
      <c r="G2722" s="13" t="s">
        <v>4746</v>
      </c>
      <c r="H2722" s="14">
        <v>63699</v>
      </c>
      <c r="I2722" s="14">
        <v>32008</v>
      </c>
      <c r="J2722" s="15">
        <v>0.50248826512190148</v>
      </c>
    </row>
    <row r="2723" spans="2:10" s="2" customFormat="1" ht="14.25">
      <c r="B2723" s="12" t="s">
        <v>6503</v>
      </c>
      <c r="C2723" s="12" t="s">
        <v>7254</v>
      </c>
      <c r="D2723" s="12" t="s">
        <v>9326</v>
      </c>
      <c r="E2723" s="13" t="s">
        <v>4747</v>
      </c>
      <c r="F2723" s="13" t="s">
        <v>75</v>
      </c>
      <c r="G2723" s="13" t="s">
        <v>4748</v>
      </c>
      <c r="H2723" s="14">
        <v>29560</v>
      </c>
      <c r="I2723" s="14">
        <v>23648</v>
      </c>
      <c r="J2723" s="15">
        <v>0.8</v>
      </c>
    </row>
    <row r="2724" spans="2:10" s="2" customFormat="1" ht="14.25">
      <c r="B2724" s="12" t="s">
        <v>6503</v>
      </c>
      <c r="C2724" s="12" t="s">
        <v>7254</v>
      </c>
      <c r="D2724" s="12" t="s">
        <v>9327</v>
      </c>
      <c r="E2724" s="13" t="s">
        <v>4749</v>
      </c>
      <c r="F2724" s="13" t="s">
        <v>89</v>
      </c>
      <c r="G2724" s="13" t="s">
        <v>4750</v>
      </c>
      <c r="H2724" s="14">
        <v>335000</v>
      </c>
      <c r="I2724" s="14">
        <v>33500</v>
      </c>
      <c r="J2724" s="15">
        <v>0.1</v>
      </c>
    </row>
    <row r="2725" spans="2:10" s="2" customFormat="1" ht="14.25">
      <c r="B2725" s="12" t="s">
        <v>6503</v>
      </c>
      <c r="C2725" s="12" t="s">
        <v>7254</v>
      </c>
      <c r="D2725" s="12" t="s">
        <v>9328</v>
      </c>
      <c r="E2725" s="13" t="s">
        <v>4751</v>
      </c>
      <c r="F2725" s="13" t="s">
        <v>127</v>
      </c>
      <c r="G2725" s="13" t="s">
        <v>4752</v>
      </c>
      <c r="H2725" s="14">
        <v>39963.4</v>
      </c>
      <c r="I2725" s="14">
        <v>31970</v>
      </c>
      <c r="J2725" s="15">
        <v>0.79998198351491612</v>
      </c>
    </row>
    <row r="2726" spans="2:10" s="2" customFormat="1" ht="14.25">
      <c r="B2726" s="12" t="s">
        <v>6503</v>
      </c>
      <c r="C2726" s="12" t="s">
        <v>7254</v>
      </c>
      <c r="D2726" s="12" t="s">
        <v>9314</v>
      </c>
      <c r="E2726" s="13" t="s">
        <v>4720</v>
      </c>
      <c r="F2726" s="13" t="s">
        <v>89</v>
      </c>
      <c r="G2726" s="13" t="s">
        <v>4753</v>
      </c>
      <c r="H2726" s="14">
        <v>975000</v>
      </c>
      <c r="I2726" s="14">
        <v>144597</v>
      </c>
      <c r="J2726" s="15">
        <v>0.1483046153846154</v>
      </c>
    </row>
    <row r="2727" spans="2:10" s="2" customFormat="1" ht="14.25">
      <c r="B2727" s="12" t="s">
        <v>6503</v>
      </c>
      <c r="C2727" s="12" t="s">
        <v>7255</v>
      </c>
      <c r="D2727" s="21" t="s">
        <v>9659</v>
      </c>
      <c r="E2727" s="13" t="s">
        <v>4754</v>
      </c>
      <c r="F2727" s="13" t="s">
        <v>6</v>
      </c>
      <c r="G2727" s="13" t="s">
        <v>4755</v>
      </c>
      <c r="H2727" s="14">
        <v>81233.56</v>
      </c>
      <c r="I2727" s="14">
        <v>32493</v>
      </c>
      <c r="J2727" s="15">
        <v>0.39999478048235237</v>
      </c>
    </row>
    <row r="2728" spans="2:10" s="2" customFormat="1" ht="15" customHeight="1">
      <c r="B2728" s="12" t="s">
        <v>6503</v>
      </c>
      <c r="C2728" s="12" t="s">
        <v>7255</v>
      </c>
      <c r="D2728" s="17" t="s">
        <v>9730</v>
      </c>
      <c r="E2728" s="13" t="s">
        <v>4756</v>
      </c>
      <c r="F2728" s="13" t="s">
        <v>89</v>
      </c>
      <c r="G2728" s="13" t="s">
        <v>4757</v>
      </c>
      <c r="H2728" s="14">
        <v>134750</v>
      </c>
      <c r="I2728" s="14">
        <v>35427</v>
      </c>
      <c r="J2728" s="15">
        <v>0.26290909090909093</v>
      </c>
    </row>
    <row r="2729" spans="2:10" s="2" customFormat="1" ht="14.25">
      <c r="B2729" s="12" t="s">
        <v>6503</v>
      </c>
      <c r="C2729" s="12" t="s">
        <v>7255</v>
      </c>
      <c r="D2729" s="21" t="s">
        <v>9660</v>
      </c>
      <c r="E2729" s="13" t="s">
        <v>4758</v>
      </c>
      <c r="F2729" s="13" t="s">
        <v>75</v>
      </c>
      <c r="G2729" s="13" t="s">
        <v>4759</v>
      </c>
      <c r="H2729" s="14">
        <v>23630</v>
      </c>
      <c r="I2729" s="14">
        <v>7089</v>
      </c>
      <c r="J2729" s="15">
        <v>0.3</v>
      </c>
    </row>
    <row r="2730" spans="2:10" s="2" customFormat="1" ht="14.25">
      <c r="B2730" s="12" t="s">
        <v>6503</v>
      </c>
      <c r="C2730" s="12" t="s">
        <v>7255</v>
      </c>
      <c r="D2730" s="12" t="s">
        <v>9623</v>
      </c>
      <c r="E2730" s="13" t="s">
        <v>4760</v>
      </c>
      <c r="F2730" s="13" t="s">
        <v>138</v>
      </c>
      <c r="G2730" s="13" t="s">
        <v>4761</v>
      </c>
      <c r="H2730" s="14">
        <v>15645</v>
      </c>
      <c r="I2730" s="14">
        <v>6258</v>
      </c>
      <c r="J2730" s="15">
        <v>0.4</v>
      </c>
    </row>
    <row r="2731" spans="2:10" s="2" customFormat="1" ht="14.25">
      <c r="B2731" s="12" t="s">
        <v>6503</v>
      </c>
      <c r="C2731" s="12" t="s">
        <v>7255</v>
      </c>
      <c r="D2731" s="21" t="s">
        <v>9661</v>
      </c>
      <c r="E2731" s="13" t="s">
        <v>4762</v>
      </c>
      <c r="F2731" s="13" t="s">
        <v>89</v>
      </c>
      <c r="G2731" s="13" t="s">
        <v>4763</v>
      </c>
      <c r="H2731" s="14">
        <v>34583.33</v>
      </c>
      <c r="I2731" s="14">
        <v>13833</v>
      </c>
      <c r="J2731" s="15">
        <v>0.39999039999907465</v>
      </c>
    </row>
    <row r="2732" spans="2:10" s="2" customFormat="1" ht="14.25">
      <c r="B2732" s="12" t="s">
        <v>6503</v>
      </c>
      <c r="C2732" s="12" t="s">
        <v>7255</v>
      </c>
      <c r="D2732" s="21" t="s">
        <v>9662</v>
      </c>
      <c r="E2732" s="13" t="s">
        <v>4764</v>
      </c>
      <c r="F2732" s="13" t="s">
        <v>75</v>
      </c>
      <c r="G2732" s="13" t="s">
        <v>4765</v>
      </c>
      <c r="H2732" s="14">
        <v>86330.65</v>
      </c>
      <c r="I2732" s="14">
        <v>34532</v>
      </c>
      <c r="J2732" s="15">
        <v>0.39999698832338226</v>
      </c>
    </row>
    <row r="2733" spans="2:10" s="2" customFormat="1" ht="14.25">
      <c r="B2733" s="12" t="s">
        <v>6503</v>
      </c>
      <c r="C2733" s="12" t="s">
        <v>7255</v>
      </c>
      <c r="D2733" s="21" t="s">
        <v>9333</v>
      </c>
      <c r="E2733" s="13" t="s">
        <v>4766</v>
      </c>
      <c r="F2733" s="13" t="s">
        <v>138</v>
      </c>
      <c r="G2733" s="13" t="s">
        <v>4767</v>
      </c>
      <c r="H2733" s="14">
        <v>31978</v>
      </c>
      <c r="I2733" s="14">
        <v>9593</v>
      </c>
      <c r="J2733" s="15">
        <v>0.29998749140033776</v>
      </c>
    </row>
    <row r="2734" spans="2:10" s="2" customFormat="1" ht="14.25">
      <c r="B2734" s="12" t="s">
        <v>6503</v>
      </c>
      <c r="C2734" s="12" t="s">
        <v>7255</v>
      </c>
      <c r="D2734" s="12" t="s">
        <v>9624</v>
      </c>
      <c r="E2734" s="13" t="s">
        <v>4768</v>
      </c>
      <c r="F2734" s="13" t="s">
        <v>6</v>
      </c>
      <c r="G2734" s="13" t="s">
        <v>4769</v>
      </c>
      <c r="H2734" s="14">
        <v>1000000</v>
      </c>
      <c r="I2734" s="14">
        <v>300000</v>
      </c>
      <c r="J2734" s="15">
        <v>0.3</v>
      </c>
    </row>
    <row r="2735" spans="2:10" s="2" customFormat="1" ht="14.25">
      <c r="B2735" s="12" t="s">
        <v>6503</v>
      </c>
      <c r="C2735" s="12" t="s">
        <v>7255</v>
      </c>
      <c r="D2735" s="21" t="s">
        <v>9663</v>
      </c>
      <c r="E2735" s="13" t="s">
        <v>4770</v>
      </c>
      <c r="F2735" s="13" t="s">
        <v>75</v>
      </c>
      <c r="G2735" s="13" t="s">
        <v>4771</v>
      </c>
      <c r="H2735" s="14">
        <v>9272.5</v>
      </c>
      <c r="I2735" s="14">
        <v>2797</v>
      </c>
      <c r="J2735" s="15">
        <v>0.30164464815314102</v>
      </c>
    </row>
    <row r="2736" spans="2:10" s="2" customFormat="1" ht="14.25">
      <c r="B2736" s="12" t="s">
        <v>6503</v>
      </c>
      <c r="C2736" s="12" t="s">
        <v>7255</v>
      </c>
      <c r="D2736" s="21" t="s">
        <v>9664</v>
      </c>
      <c r="E2736" s="13" t="s">
        <v>4772</v>
      </c>
      <c r="F2736" s="13" t="s">
        <v>138</v>
      </c>
      <c r="G2736" s="13" t="s">
        <v>4773</v>
      </c>
      <c r="H2736" s="14">
        <v>29468.5</v>
      </c>
      <c r="I2736" s="14">
        <v>6450</v>
      </c>
      <c r="J2736" s="15">
        <v>0.21887778475321107</v>
      </c>
    </row>
    <row r="2737" spans="2:10" s="2" customFormat="1" ht="14.25">
      <c r="B2737" s="12" t="s">
        <v>6503</v>
      </c>
      <c r="C2737" s="12" t="s">
        <v>7255</v>
      </c>
      <c r="D2737" s="21" t="s">
        <v>9665</v>
      </c>
      <c r="E2737" s="13" t="s">
        <v>4774</v>
      </c>
      <c r="F2737" s="13" t="s">
        <v>96</v>
      </c>
      <c r="G2737" s="13" t="s">
        <v>4775</v>
      </c>
      <c r="H2737" s="14">
        <v>55100.22</v>
      </c>
      <c r="I2737" s="14">
        <v>36330</v>
      </c>
      <c r="J2737" s="15">
        <v>0.65934400987872643</v>
      </c>
    </row>
    <row r="2738" spans="2:10" s="2" customFormat="1" ht="14.25">
      <c r="B2738" s="12" t="s">
        <v>6503</v>
      </c>
      <c r="C2738" s="12" t="s">
        <v>7255</v>
      </c>
      <c r="D2738" s="12" t="s">
        <v>9625</v>
      </c>
      <c r="E2738" s="13" t="s">
        <v>4776</v>
      </c>
      <c r="F2738" s="13" t="s">
        <v>151</v>
      </c>
      <c r="G2738" s="13" t="s">
        <v>4777</v>
      </c>
      <c r="H2738" s="14">
        <v>93800</v>
      </c>
      <c r="I2738" s="14">
        <v>30143</v>
      </c>
      <c r="J2738" s="15">
        <v>0.32135394456289978</v>
      </c>
    </row>
    <row r="2739" spans="2:10" s="2" customFormat="1" ht="14.25">
      <c r="B2739" s="12" t="s">
        <v>6503</v>
      </c>
      <c r="C2739" s="12" t="s">
        <v>7255</v>
      </c>
      <c r="D2739" s="21" t="s">
        <v>9666</v>
      </c>
      <c r="E2739" s="13" t="s">
        <v>4778</v>
      </c>
      <c r="F2739" s="13" t="s">
        <v>89</v>
      </c>
      <c r="G2739" s="13" t="s">
        <v>4779</v>
      </c>
      <c r="H2739" s="14">
        <v>390500</v>
      </c>
      <c r="I2739" s="14">
        <v>70000</v>
      </c>
      <c r="J2739" s="15">
        <v>0.17925736235595391</v>
      </c>
    </row>
    <row r="2740" spans="2:10" s="2" customFormat="1" ht="14.25">
      <c r="B2740" s="12" t="s">
        <v>6503</v>
      </c>
      <c r="C2740" s="12" t="s">
        <v>7255</v>
      </c>
      <c r="D2740" s="21" t="s">
        <v>9667</v>
      </c>
      <c r="E2740" s="13" t="s">
        <v>4780</v>
      </c>
      <c r="F2740" s="13" t="s">
        <v>138</v>
      </c>
      <c r="G2740" s="13" t="s">
        <v>4781</v>
      </c>
      <c r="H2740" s="14">
        <v>10375</v>
      </c>
      <c r="I2740" s="14">
        <v>4150</v>
      </c>
      <c r="J2740" s="15">
        <v>0.4</v>
      </c>
    </row>
    <row r="2741" spans="2:10" s="2" customFormat="1" ht="14.25">
      <c r="B2741" s="12" t="s">
        <v>6503</v>
      </c>
      <c r="C2741" s="12" t="s">
        <v>7255</v>
      </c>
      <c r="D2741" s="21" t="s">
        <v>9668</v>
      </c>
      <c r="E2741" s="13" t="s">
        <v>4782</v>
      </c>
      <c r="F2741" s="13" t="s">
        <v>75</v>
      </c>
      <c r="G2741" s="13" t="s">
        <v>4783</v>
      </c>
      <c r="H2741" s="14">
        <v>1000000</v>
      </c>
      <c r="I2741" s="14">
        <v>393802</v>
      </c>
      <c r="J2741" s="15">
        <v>0.39380199999999999</v>
      </c>
    </row>
    <row r="2742" spans="2:10" s="2" customFormat="1" ht="14.25">
      <c r="B2742" s="12" t="s">
        <v>6503</v>
      </c>
      <c r="C2742" s="12" t="s">
        <v>7255</v>
      </c>
      <c r="D2742" s="12" t="s">
        <v>9626</v>
      </c>
      <c r="E2742" s="13" t="s">
        <v>4784</v>
      </c>
      <c r="F2742" s="13" t="s">
        <v>6</v>
      </c>
      <c r="G2742" s="13" t="s">
        <v>4785</v>
      </c>
      <c r="H2742" s="14">
        <v>44074.67</v>
      </c>
      <c r="I2742" s="14">
        <v>27552</v>
      </c>
      <c r="J2742" s="15">
        <v>0.62512095949895941</v>
      </c>
    </row>
    <row r="2743" spans="2:10" s="2" customFormat="1" ht="14.25">
      <c r="B2743" s="12" t="s">
        <v>6503</v>
      </c>
      <c r="C2743" s="12" t="s">
        <v>7255</v>
      </c>
      <c r="D2743" s="21" t="s">
        <v>9669</v>
      </c>
      <c r="E2743" s="13" t="s">
        <v>4786</v>
      </c>
      <c r="F2743" s="13" t="s">
        <v>89</v>
      </c>
      <c r="G2743" s="13" t="s">
        <v>4787</v>
      </c>
      <c r="H2743" s="14">
        <v>18119.53</v>
      </c>
      <c r="I2743" s="14">
        <v>14496</v>
      </c>
      <c r="J2743" s="15">
        <v>0.80002075109012216</v>
      </c>
    </row>
    <row r="2744" spans="2:10" s="2" customFormat="1" ht="14.25">
      <c r="B2744" s="12" t="s">
        <v>6503</v>
      </c>
      <c r="C2744" s="12" t="s">
        <v>7255</v>
      </c>
      <c r="D2744" s="21" t="s">
        <v>9670</v>
      </c>
      <c r="E2744" s="13" t="s">
        <v>4788</v>
      </c>
      <c r="F2744" s="13" t="s">
        <v>89</v>
      </c>
      <c r="G2744" s="13" t="s">
        <v>4789</v>
      </c>
      <c r="H2744" s="14">
        <v>246400</v>
      </c>
      <c r="I2744" s="14">
        <v>54208</v>
      </c>
      <c r="J2744" s="15">
        <v>0.22</v>
      </c>
    </row>
    <row r="2745" spans="2:10" s="2" customFormat="1" ht="14.25">
      <c r="B2745" s="12" t="s">
        <v>6503</v>
      </c>
      <c r="C2745" s="12" t="s">
        <v>7255</v>
      </c>
      <c r="D2745" s="21" t="s">
        <v>9682</v>
      </c>
      <c r="E2745" s="13" t="s">
        <v>4790</v>
      </c>
      <c r="F2745" s="13" t="s">
        <v>89</v>
      </c>
      <c r="G2745" s="13" t="s">
        <v>4791</v>
      </c>
      <c r="H2745" s="14">
        <v>177870.5</v>
      </c>
      <c r="I2745" s="14">
        <v>53361</v>
      </c>
      <c r="J2745" s="15">
        <v>0.29999915668983895</v>
      </c>
    </row>
    <row r="2746" spans="2:10" s="2" customFormat="1" ht="14.25">
      <c r="B2746" s="12" t="s">
        <v>6503</v>
      </c>
      <c r="C2746" s="12" t="s">
        <v>7255</v>
      </c>
      <c r="D2746" s="12" t="s">
        <v>9627</v>
      </c>
      <c r="E2746" s="13" t="s">
        <v>4792</v>
      </c>
      <c r="F2746" s="13" t="s">
        <v>89</v>
      </c>
      <c r="G2746" s="13" t="s">
        <v>4793</v>
      </c>
      <c r="H2746" s="14">
        <v>1000000</v>
      </c>
      <c r="I2746" s="14">
        <v>200000</v>
      </c>
      <c r="J2746" s="15">
        <v>0.2</v>
      </c>
    </row>
    <row r="2747" spans="2:10" s="2" customFormat="1" ht="14.25">
      <c r="B2747" s="12" t="s">
        <v>6503</v>
      </c>
      <c r="C2747" s="12" t="s">
        <v>7255</v>
      </c>
      <c r="D2747" s="21" t="s">
        <v>9671</v>
      </c>
      <c r="E2747" s="13" t="s">
        <v>4794</v>
      </c>
      <c r="F2747" s="13" t="s">
        <v>89</v>
      </c>
      <c r="G2747" s="13" t="s">
        <v>4795</v>
      </c>
      <c r="H2747" s="14">
        <v>12391.9</v>
      </c>
      <c r="I2747" s="14">
        <v>4120</v>
      </c>
      <c r="J2747" s="15">
        <v>0.33247524592677474</v>
      </c>
    </row>
    <row r="2748" spans="2:10" s="2" customFormat="1" ht="14.25">
      <c r="B2748" s="12" t="s">
        <v>6503</v>
      </c>
      <c r="C2748" s="12" t="s">
        <v>7255</v>
      </c>
      <c r="D2748" s="21" t="s">
        <v>9672</v>
      </c>
      <c r="E2748" s="13" t="s">
        <v>4796</v>
      </c>
      <c r="F2748" s="13" t="s">
        <v>89</v>
      </c>
      <c r="G2748" s="13" t="s">
        <v>4797</v>
      </c>
      <c r="H2748" s="14">
        <v>39988.129999999997</v>
      </c>
      <c r="I2748" s="14">
        <v>12397</v>
      </c>
      <c r="J2748" s="15">
        <v>0.31001699754402123</v>
      </c>
    </row>
    <row r="2749" spans="2:10" s="2" customFormat="1" ht="14.25">
      <c r="B2749" s="12" t="s">
        <v>6503</v>
      </c>
      <c r="C2749" s="12" t="s">
        <v>7255</v>
      </c>
      <c r="D2749" s="21" t="s">
        <v>9673</v>
      </c>
      <c r="E2749" s="13" t="s">
        <v>4798</v>
      </c>
      <c r="F2749" s="13" t="s">
        <v>89</v>
      </c>
      <c r="G2749" s="13" t="s">
        <v>4799</v>
      </c>
      <c r="H2749" s="14">
        <v>33009</v>
      </c>
      <c r="I2749" s="14">
        <v>10563</v>
      </c>
      <c r="J2749" s="15">
        <v>0.32000363537217125</v>
      </c>
    </row>
    <row r="2750" spans="2:10" s="2" customFormat="1" ht="14.25">
      <c r="B2750" s="12" t="s">
        <v>6503</v>
      </c>
      <c r="C2750" s="12" t="s">
        <v>7255</v>
      </c>
      <c r="D2750" s="12" t="s">
        <v>9628</v>
      </c>
      <c r="E2750" s="13" t="s">
        <v>4800</v>
      </c>
      <c r="F2750" s="13" t="s">
        <v>89</v>
      </c>
      <c r="G2750" s="13" t="s">
        <v>4801</v>
      </c>
      <c r="H2750" s="14">
        <v>1000000</v>
      </c>
      <c r="I2750" s="14">
        <v>200000</v>
      </c>
      <c r="J2750" s="15">
        <v>0.2</v>
      </c>
    </row>
    <row r="2751" spans="2:10" s="2" customFormat="1" ht="14.25">
      <c r="B2751" s="12" t="s">
        <v>6503</v>
      </c>
      <c r="C2751" s="12" t="s">
        <v>7255</v>
      </c>
      <c r="D2751" s="21" t="s">
        <v>9674</v>
      </c>
      <c r="E2751" s="13" t="s">
        <v>4802</v>
      </c>
      <c r="F2751" s="13" t="s">
        <v>89</v>
      </c>
      <c r="G2751" s="13" t="s">
        <v>4803</v>
      </c>
      <c r="H2751" s="14">
        <v>225000</v>
      </c>
      <c r="I2751" s="14">
        <v>33750</v>
      </c>
      <c r="J2751" s="15">
        <v>0.15</v>
      </c>
    </row>
    <row r="2752" spans="2:10" s="2" customFormat="1" ht="14.25">
      <c r="B2752" s="12" t="s">
        <v>6503</v>
      </c>
      <c r="C2752" s="12" t="s">
        <v>7255</v>
      </c>
      <c r="D2752" s="21" t="s">
        <v>9675</v>
      </c>
      <c r="E2752" s="13" t="s">
        <v>4804</v>
      </c>
      <c r="F2752" s="13" t="s">
        <v>89</v>
      </c>
      <c r="G2752" s="13" t="s">
        <v>4805</v>
      </c>
      <c r="H2752" s="14">
        <v>24393</v>
      </c>
      <c r="I2752" s="14">
        <v>11133</v>
      </c>
      <c r="J2752" s="15">
        <v>0.4564014266387898</v>
      </c>
    </row>
    <row r="2753" spans="2:10" s="2" customFormat="1" ht="14.25">
      <c r="B2753" s="12" t="s">
        <v>6503</v>
      </c>
      <c r="C2753" s="12" t="s">
        <v>7255</v>
      </c>
      <c r="D2753" s="21" t="s">
        <v>9676</v>
      </c>
      <c r="E2753" s="13" t="s">
        <v>4806</v>
      </c>
      <c r="F2753" s="13" t="s">
        <v>89</v>
      </c>
      <c r="G2753" s="13" t="s">
        <v>4807</v>
      </c>
      <c r="H2753" s="14">
        <v>14762.2</v>
      </c>
      <c r="I2753" s="14">
        <v>1497</v>
      </c>
      <c r="J2753" s="15">
        <v>0.10140764926636951</v>
      </c>
    </row>
    <row r="2754" spans="2:10" s="2" customFormat="1" ht="14.25">
      <c r="B2754" s="12" t="s">
        <v>6503</v>
      </c>
      <c r="C2754" s="12" t="s">
        <v>7255</v>
      </c>
      <c r="D2754" s="21" t="s">
        <v>9677</v>
      </c>
      <c r="E2754" s="13" t="s">
        <v>4808</v>
      </c>
      <c r="F2754" s="13" t="s">
        <v>89</v>
      </c>
      <c r="G2754" s="13" t="s">
        <v>4809</v>
      </c>
      <c r="H2754" s="14">
        <v>2917.15</v>
      </c>
      <c r="I2754" s="14">
        <v>1167</v>
      </c>
      <c r="J2754" s="15">
        <v>0.40004799204703217</v>
      </c>
    </row>
    <row r="2755" spans="2:10" s="2" customFormat="1" ht="15" customHeight="1">
      <c r="B2755" s="12" t="s">
        <v>6503</v>
      </c>
      <c r="C2755" s="12" t="s">
        <v>7255</v>
      </c>
      <c r="D2755" s="17" t="s">
        <v>9731</v>
      </c>
      <c r="E2755" s="13" t="s">
        <v>4810</v>
      </c>
      <c r="F2755" s="13" t="s">
        <v>89</v>
      </c>
      <c r="G2755" s="13" t="s">
        <v>4811</v>
      </c>
      <c r="H2755" s="14">
        <v>192050</v>
      </c>
      <c r="I2755" s="14">
        <v>57615</v>
      </c>
      <c r="J2755" s="15">
        <v>0.3</v>
      </c>
    </row>
    <row r="2756" spans="2:10" s="2" customFormat="1" ht="14.25">
      <c r="B2756" s="12" t="s">
        <v>6503</v>
      </c>
      <c r="C2756" s="12" t="s">
        <v>7255</v>
      </c>
      <c r="D2756" s="21" t="s">
        <v>9678</v>
      </c>
      <c r="E2756" s="13" t="s">
        <v>4812</v>
      </c>
      <c r="F2756" s="13" t="s">
        <v>89</v>
      </c>
      <c r="G2756" s="13" t="s">
        <v>4813</v>
      </c>
      <c r="H2756" s="14">
        <v>41115.81</v>
      </c>
      <c r="I2756" s="14">
        <v>12335</v>
      </c>
      <c r="J2756" s="15">
        <v>0.30000625063692044</v>
      </c>
    </row>
    <row r="2757" spans="2:10" s="2" customFormat="1" ht="14.25">
      <c r="B2757" s="12" t="s">
        <v>6503</v>
      </c>
      <c r="C2757" s="12" t="s">
        <v>7255</v>
      </c>
      <c r="D2757" s="21" t="s">
        <v>9679</v>
      </c>
      <c r="E2757" s="13" t="s">
        <v>4814</v>
      </c>
      <c r="F2757" s="13" t="s">
        <v>75</v>
      </c>
      <c r="G2757" s="13" t="s">
        <v>4815</v>
      </c>
      <c r="H2757" s="14">
        <v>16659</v>
      </c>
      <c r="I2757" s="14">
        <v>13327</v>
      </c>
      <c r="J2757" s="15">
        <v>0.79998799447745961</v>
      </c>
    </row>
    <row r="2758" spans="2:10" s="2" customFormat="1" ht="14.25">
      <c r="B2758" s="12" t="s">
        <v>6503</v>
      </c>
      <c r="C2758" s="12" t="s">
        <v>7255</v>
      </c>
      <c r="D2758" s="12" t="s">
        <v>9629</v>
      </c>
      <c r="E2758" s="13" t="s">
        <v>4816</v>
      </c>
      <c r="F2758" s="13" t="s">
        <v>89</v>
      </c>
      <c r="G2758" s="13" t="s">
        <v>4817</v>
      </c>
      <c r="H2758" s="14">
        <v>927900</v>
      </c>
      <c r="I2758" s="14">
        <v>307487</v>
      </c>
      <c r="J2758" s="15">
        <v>0.33137945899342602</v>
      </c>
    </row>
    <row r="2759" spans="2:10" s="2" customFormat="1" ht="14.25">
      <c r="B2759" s="12" t="s">
        <v>6503</v>
      </c>
      <c r="C2759" s="12" t="s">
        <v>7255</v>
      </c>
      <c r="D2759" s="21" t="s">
        <v>9680</v>
      </c>
      <c r="E2759" s="13" t="s">
        <v>4818</v>
      </c>
      <c r="F2759" s="13" t="s">
        <v>75</v>
      </c>
      <c r="G2759" s="13" t="s">
        <v>4819</v>
      </c>
      <c r="H2759" s="14">
        <v>880</v>
      </c>
      <c r="I2759" s="14">
        <v>440</v>
      </c>
      <c r="J2759" s="15">
        <v>0.5</v>
      </c>
    </row>
    <row r="2760" spans="2:10" s="2" customFormat="1" ht="14.25">
      <c r="B2760" s="12" t="s">
        <v>6503</v>
      </c>
      <c r="C2760" s="12" t="s">
        <v>7255</v>
      </c>
      <c r="D2760" s="21" t="s">
        <v>9681</v>
      </c>
      <c r="E2760" s="13" t="s">
        <v>4820</v>
      </c>
      <c r="F2760" s="13" t="s">
        <v>75</v>
      </c>
      <c r="G2760" s="13" t="s">
        <v>4821</v>
      </c>
      <c r="H2760" s="14">
        <v>20951.25</v>
      </c>
      <c r="I2760" s="14">
        <v>7333</v>
      </c>
      <c r="J2760" s="15">
        <v>0.35000298311556588</v>
      </c>
    </row>
    <row r="2761" spans="2:10" s="2" customFormat="1" ht="14.25">
      <c r="B2761" s="12" t="s">
        <v>6503</v>
      </c>
      <c r="C2761" s="12" t="s">
        <v>7255</v>
      </c>
      <c r="D2761" s="12" t="s">
        <v>9329</v>
      </c>
      <c r="E2761" s="13" t="s">
        <v>4822</v>
      </c>
      <c r="F2761" s="13" t="s">
        <v>89</v>
      </c>
      <c r="G2761" s="13" t="s">
        <v>4823</v>
      </c>
      <c r="H2761" s="14">
        <v>442000</v>
      </c>
      <c r="I2761" s="14">
        <v>166647</v>
      </c>
      <c r="J2761" s="15">
        <v>0.37702941176470589</v>
      </c>
    </row>
    <row r="2762" spans="2:10" s="2" customFormat="1" ht="14.25">
      <c r="B2762" s="12" t="s">
        <v>6503</v>
      </c>
      <c r="C2762" s="12" t="s">
        <v>7255</v>
      </c>
      <c r="D2762" s="12" t="s">
        <v>9330</v>
      </c>
      <c r="E2762" s="13" t="s">
        <v>4824</v>
      </c>
      <c r="F2762" s="13" t="s">
        <v>89</v>
      </c>
      <c r="G2762" s="13" t="s">
        <v>4825</v>
      </c>
      <c r="H2762" s="14">
        <v>82198</v>
      </c>
      <c r="I2762" s="14">
        <v>21782</v>
      </c>
      <c r="J2762" s="15">
        <v>0.26499428209932113</v>
      </c>
    </row>
    <row r="2763" spans="2:10" s="2" customFormat="1" ht="14.25">
      <c r="B2763" s="12" t="s">
        <v>6503</v>
      </c>
      <c r="C2763" s="12" t="s">
        <v>7255</v>
      </c>
      <c r="D2763" s="12" t="s">
        <v>9331</v>
      </c>
      <c r="E2763" s="13" t="s">
        <v>4826</v>
      </c>
      <c r="F2763" s="13" t="s">
        <v>89</v>
      </c>
      <c r="G2763" s="13" t="s">
        <v>4827</v>
      </c>
      <c r="H2763" s="14">
        <v>1371400</v>
      </c>
      <c r="I2763" s="14">
        <v>350000</v>
      </c>
      <c r="J2763" s="15">
        <v>0.25521365028438092</v>
      </c>
    </row>
    <row r="2764" spans="2:10" s="2" customFormat="1" ht="14.25">
      <c r="B2764" s="12" t="s">
        <v>6503</v>
      </c>
      <c r="C2764" s="12" t="s">
        <v>7255</v>
      </c>
      <c r="D2764" s="12" t="s">
        <v>9332</v>
      </c>
      <c r="E2764" s="13" t="s">
        <v>4828</v>
      </c>
      <c r="F2764" s="13" t="s">
        <v>151</v>
      </c>
      <c r="G2764" s="13" t="s">
        <v>4829</v>
      </c>
      <c r="H2764" s="14">
        <v>108220</v>
      </c>
      <c r="I2764" s="14">
        <v>43788</v>
      </c>
      <c r="J2764" s="15">
        <v>0.4046202180742931</v>
      </c>
    </row>
    <row r="2765" spans="2:10" s="2" customFormat="1" ht="14.25">
      <c r="B2765" s="12" t="s">
        <v>6503</v>
      </c>
      <c r="C2765" s="12" t="s">
        <v>7255</v>
      </c>
      <c r="D2765" s="12" t="s">
        <v>9333</v>
      </c>
      <c r="E2765" s="13" t="s">
        <v>4766</v>
      </c>
      <c r="F2765" s="13" t="s">
        <v>75</v>
      </c>
      <c r="G2765" s="13" t="s">
        <v>4830</v>
      </c>
      <c r="H2765" s="14">
        <v>206456.46</v>
      </c>
      <c r="I2765" s="14">
        <v>50000</v>
      </c>
      <c r="J2765" s="15">
        <v>0.24218181402509761</v>
      </c>
    </row>
    <row r="2766" spans="2:10" s="2" customFormat="1" ht="14.25">
      <c r="B2766" s="12" t="s">
        <v>6503</v>
      </c>
      <c r="C2766" s="12" t="s">
        <v>7255</v>
      </c>
      <c r="D2766" s="12" t="s">
        <v>9334</v>
      </c>
      <c r="E2766" s="13" t="s">
        <v>4831</v>
      </c>
      <c r="F2766" s="13" t="s">
        <v>89</v>
      </c>
      <c r="G2766" s="13" t="s">
        <v>4832</v>
      </c>
      <c r="H2766" s="14">
        <v>299789</v>
      </c>
      <c r="I2766" s="14">
        <v>75000</v>
      </c>
      <c r="J2766" s="15">
        <v>0.25017595708981982</v>
      </c>
    </row>
    <row r="2767" spans="2:10" s="2" customFormat="1" ht="14.25">
      <c r="B2767" s="12" t="s">
        <v>6503</v>
      </c>
      <c r="C2767" s="12" t="s">
        <v>7255</v>
      </c>
      <c r="D2767" s="12" t="s">
        <v>9335</v>
      </c>
      <c r="E2767" s="13" t="s">
        <v>4833</v>
      </c>
      <c r="F2767" s="13" t="s">
        <v>127</v>
      </c>
      <c r="G2767" s="13" t="s">
        <v>4834</v>
      </c>
      <c r="H2767" s="14">
        <v>105160</v>
      </c>
      <c r="I2767" s="14">
        <v>40000</v>
      </c>
      <c r="J2767" s="15">
        <v>0.3803727653100038</v>
      </c>
    </row>
    <row r="2768" spans="2:10" s="2" customFormat="1" ht="14.25">
      <c r="B2768" s="12" t="s">
        <v>6503</v>
      </c>
      <c r="C2768" s="12" t="s">
        <v>7255</v>
      </c>
      <c r="D2768" s="12" t="s">
        <v>9336</v>
      </c>
      <c r="E2768" s="13" t="s">
        <v>4835</v>
      </c>
      <c r="F2768" s="13" t="s">
        <v>89</v>
      </c>
      <c r="G2768" s="13" t="s">
        <v>4836</v>
      </c>
      <c r="H2768" s="14">
        <v>503719.32</v>
      </c>
      <c r="I2768" s="14">
        <v>142001</v>
      </c>
      <c r="J2768" s="15">
        <v>0.28190501011555402</v>
      </c>
    </row>
    <row r="2769" spans="2:10" s="2" customFormat="1" ht="14.25">
      <c r="B2769" s="12" t="s">
        <v>6503</v>
      </c>
      <c r="C2769" s="12" t="s">
        <v>7255</v>
      </c>
      <c r="D2769" s="12" t="s">
        <v>9337</v>
      </c>
      <c r="E2769" s="13" t="s">
        <v>4837</v>
      </c>
      <c r="F2769" s="13" t="s">
        <v>89</v>
      </c>
      <c r="G2769" s="13" t="s">
        <v>4838</v>
      </c>
      <c r="H2769" s="14">
        <v>34156.269999999997</v>
      </c>
      <c r="I2769" s="14">
        <v>18542</v>
      </c>
      <c r="J2769" s="15">
        <v>0.54285787060472357</v>
      </c>
    </row>
    <row r="2770" spans="2:10" s="2" customFormat="1" ht="14.25">
      <c r="B2770" s="12" t="s">
        <v>6503</v>
      </c>
      <c r="C2770" s="12" t="s">
        <v>7255</v>
      </c>
      <c r="D2770" s="12" t="s">
        <v>9338</v>
      </c>
      <c r="E2770" s="13" t="s">
        <v>4839</v>
      </c>
      <c r="F2770" s="13" t="s">
        <v>75</v>
      </c>
      <c r="G2770" s="13" t="s">
        <v>4840</v>
      </c>
      <c r="H2770" s="14">
        <v>100232</v>
      </c>
      <c r="I2770" s="14">
        <v>50116</v>
      </c>
      <c r="J2770" s="15">
        <v>0.5</v>
      </c>
    </row>
    <row r="2771" spans="2:10" s="2" customFormat="1" ht="14.25">
      <c r="B2771" s="12" t="s">
        <v>6503</v>
      </c>
      <c r="C2771" s="12" t="s">
        <v>7255</v>
      </c>
      <c r="D2771" s="12" t="s">
        <v>9339</v>
      </c>
      <c r="E2771" s="13" t="s">
        <v>4841</v>
      </c>
      <c r="F2771" s="13" t="s">
        <v>75</v>
      </c>
      <c r="G2771" s="13" t="s">
        <v>4842</v>
      </c>
      <c r="H2771" s="14">
        <v>69679.06</v>
      </c>
      <c r="I2771" s="14">
        <v>43000</v>
      </c>
      <c r="J2771" s="15">
        <v>0.61711509885466309</v>
      </c>
    </row>
    <row r="2772" spans="2:10" s="2" customFormat="1" ht="14.25">
      <c r="B2772" s="12" t="s">
        <v>6503</v>
      </c>
      <c r="C2772" s="12" t="s">
        <v>7255</v>
      </c>
      <c r="D2772" s="12" t="s">
        <v>9340</v>
      </c>
      <c r="E2772" s="13" t="s">
        <v>4843</v>
      </c>
      <c r="F2772" s="13" t="s">
        <v>127</v>
      </c>
      <c r="G2772" s="13" t="s">
        <v>4844</v>
      </c>
      <c r="H2772" s="14">
        <v>361470.88</v>
      </c>
      <c r="I2772" s="14">
        <v>180735</v>
      </c>
      <c r="J2772" s="15">
        <v>0.49999878275118592</v>
      </c>
    </row>
    <row r="2773" spans="2:10" s="2" customFormat="1" ht="14.25">
      <c r="B2773" s="12" t="s">
        <v>6503</v>
      </c>
      <c r="C2773" s="12" t="s">
        <v>7255</v>
      </c>
      <c r="D2773" s="12" t="s">
        <v>9341</v>
      </c>
      <c r="E2773" s="13" t="s">
        <v>4843</v>
      </c>
      <c r="F2773" s="13" t="s">
        <v>449</v>
      </c>
      <c r="G2773" s="13" t="s">
        <v>4845</v>
      </c>
      <c r="H2773" s="14">
        <v>130000</v>
      </c>
      <c r="I2773" s="14">
        <v>65000</v>
      </c>
      <c r="J2773" s="15">
        <v>0.5</v>
      </c>
    </row>
    <row r="2774" spans="2:10" s="2" customFormat="1" ht="14.25">
      <c r="B2774" s="12" t="s">
        <v>6503</v>
      </c>
      <c r="C2774" s="12" t="s">
        <v>7255</v>
      </c>
      <c r="D2774" s="12" t="s">
        <v>9342</v>
      </c>
      <c r="E2774" s="13" t="s">
        <v>4846</v>
      </c>
      <c r="F2774" s="13" t="s">
        <v>449</v>
      </c>
      <c r="G2774" s="13" t="s">
        <v>4847</v>
      </c>
      <c r="H2774" s="14">
        <v>36541.99</v>
      </c>
      <c r="I2774" s="14">
        <v>8880</v>
      </c>
      <c r="J2774" s="15">
        <v>0.24300811203768596</v>
      </c>
    </row>
    <row r="2775" spans="2:10" s="2" customFormat="1" ht="14.25">
      <c r="B2775" s="12" t="s">
        <v>6503</v>
      </c>
      <c r="C2775" s="12" t="s">
        <v>7255</v>
      </c>
      <c r="D2775" s="12" t="s">
        <v>9343</v>
      </c>
      <c r="E2775" s="13" t="s">
        <v>4848</v>
      </c>
      <c r="F2775" s="13" t="s">
        <v>449</v>
      </c>
      <c r="G2775" s="13" t="s">
        <v>4849</v>
      </c>
      <c r="H2775" s="14">
        <v>145392</v>
      </c>
      <c r="I2775" s="14">
        <v>35039</v>
      </c>
      <c r="J2775" s="15">
        <v>0.24099675360404973</v>
      </c>
    </row>
    <row r="2776" spans="2:10" s="2" customFormat="1" ht="14.25">
      <c r="B2776" s="12" t="s">
        <v>6503</v>
      </c>
      <c r="C2776" s="12" t="s">
        <v>7255</v>
      </c>
      <c r="D2776" s="12" t="s">
        <v>9344</v>
      </c>
      <c r="E2776" s="13" t="s">
        <v>4850</v>
      </c>
      <c r="F2776" s="13" t="s">
        <v>373</v>
      </c>
      <c r="G2776" s="13" t="s">
        <v>4851</v>
      </c>
      <c r="H2776" s="14">
        <v>73944</v>
      </c>
      <c r="I2776" s="14">
        <v>17095</v>
      </c>
      <c r="J2776" s="15">
        <v>0.23118846694796061</v>
      </c>
    </row>
    <row r="2777" spans="2:10" s="2" customFormat="1" ht="14.25">
      <c r="B2777" s="12" t="s">
        <v>6503</v>
      </c>
      <c r="C2777" s="12" t="s">
        <v>7255</v>
      </c>
      <c r="D2777" s="12" t="s">
        <v>9345</v>
      </c>
      <c r="E2777" s="13" t="s">
        <v>4852</v>
      </c>
      <c r="F2777" s="13" t="s">
        <v>373</v>
      </c>
      <c r="G2777" s="13" t="s">
        <v>4853</v>
      </c>
      <c r="H2777" s="14">
        <v>5603.51</v>
      </c>
      <c r="I2777" s="14">
        <v>1362</v>
      </c>
      <c r="J2777" s="15">
        <v>0.24306193796388334</v>
      </c>
    </row>
    <row r="2778" spans="2:10" s="2" customFormat="1" ht="14.25">
      <c r="B2778" s="12" t="s">
        <v>6503</v>
      </c>
      <c r="C2778" s="12" t="s">
        <v>7255</v>
      </c>
      <c r="D2778" s="12" t="s">
        <v>9340</v>
      </c>
      <c r="E2778" s="13" t="s">
        <v>4843</v>
      </c>
      <c r="F2778" s="13" t="s">
        <v>127</v>
      </c>
      <c r="G2778" s="13" t="s">
        <v>4854</v>
      </c>
      <c r="H2778" s="14">
        <v>29444.7</v>
      </c>
      <c r="I2778" s="14">
        <v>14722</v>
      </c>
      <c r="J2778" s="15">
        <v>0.49998811331071463</v>
      </c>
    </row>
    <row r="2779" spans="2:10" s="2" customFormat="1" ht="14.25">
      <c r="B2779" s="12" t="s">
        <v>6503</v>
      </c>
      <c r="C2779" s="12" t="s">
        <v>7255</v>
      </c>
      <c r="D2779" s="12" t="s">
        <v>9346</v>
      </c>
      <c r="E2779" s="13" t="s">
        <v>4855</v>
      </c>
      <c r="F2779" s="13" t="s">
        <v>89</v>
      </c>
      <c r="G2779" s="13" t="s">
        <v>4856</v>
      </c>
      <c r="H2779" s="14">
        <v>830834</v>
      </c>
      <c r="I2779" s="14">
        <v>250000</v>
      </c>
      <c r="J2779" s="15">
        <v>0.30090246667806086</v>
      </c>
    </row>
    <row r="2780" spans="2:10" s="2" customFormat="1" ht="14.25">
      <c r="B2780" s="12" t="s">
        <v>6503</v>
      </c>
      <c r="C2780" s="12" t="s">
        <v>7255</v>
      </c>
      <c r="D2780" s="12" t="s">
        <v>9347</v>
      </c>
      <c r="E2780" s="13" t="s">
        <v>4857</v>
      </c>
      <c r="F2780" s="13" t="s">
        <v>127</v>
      </c>
      <c r="G2780" s="13" t="s">
        <v>4858</v>
      </c>
      <c r="H2780" s="14">
        <v>300000</v>
      </c>
      <c r="I2780" s="14">
        <v>180000</v>
      </c>
      <c r="J2780" s="15">
        <v>0.6</v>
      </c>
    </row>
    <row r="2781" spans="2:10" s="2" customFormat="1" ht="14.25">
      <c r="B2781" s="12" t="s">
        <v>6503</v>
      </c>
      <c r="C2781" s="12" t="s">
        <v>7255</v>
      </c>
      <c r="D2781" s="12" t="s">
        <v>9331</v>
      </c>
      <c r="E2781" s="13" t="s">
        <v>4859</v>
      </c>
      <c r="F2781" s="13" t="s">
        <v>151</v>
      </c>
      <c r="G2781" s="13" t="s">
        <v>4860</v>
      </c>
      <c r="H2781" s="14">
        <v>63000</v>
      </c>
      <c r="I2781" s="14">
        <v>25200</v>
      </c>
      <c r="J2781" s="15">
        <v>0.4</v>
      </c>
    </row>
    <row r="2782" spans="2:10" s="2" customFormat="1" ht="14.25">
      <c r="B2782" s="12" t="s">
        <v>6503</v>
      </c>
      <c r="C2782" s="12" t="s">
        <v>7255</v>
      </c>
      <c r="D2782" s="12" t="s">
        <v>9697</v>
      </c>
      <c r="E2782" s="13" t="s">
        <v>4861</v>
      </c>
      <c r="F2782" s="13" t="s">
        <v>89</v>
      </c>
      <c r="G2782" s="13" t="s">
        <v>4862</v>
      </c>
      <c r="H2782" s="14">
        <v>1000000</v>
      </c>
      <c r="I2782" s="14">
        <v>391767</v>
      </c>
      <c r="J2782" s="15">
        <v>0.39176699999999998</v>
      </c>
    </row>
    <row r="2783" spans="2:10" s="2" customFormat="1" ht="14.25">
      <c r="B2783" s="12" t="s">
        <v>6503</v>
      </c>
      <c r="C2783" s="12" t="s">
        <v>7255</v>
      </c>
      <c r="D2783" s="12" t="s">
        <v>9346</v>
      </c>
      <c r="E2783" s="13" t="s">
        <v>4863</v>
      </c>
      <c r="F2783" s="13" t="s">
        <v>127</v>
      </c>
      <c r="G2783" s="13" t="s">
        <v>4864</v>
      </c>
      <c r="H2783" s="14">
        <v>64749</v>
      </c>
      <c r="I2783" s="14">
        <v>32374.5</v>
      </c>
      <c r="J2783" s="15">
        <v>0.5</v>
      </c>
    </row>
    <row r="2784" spans="2:10" s="2" customFormat="1" ht="14.25">
      <c r="B2784" s="12" t="s">
        <v>6503</v>
      </c>
      <c r="C2784" s="12" t="s">
        <v>7255</v>
      </c>
      <c r="D2784" s="12" t="s">
        <v>9630</v>
      </c>
      <c r="E2784" s="13" t="s">
        <v>4865</v>
      </c>
      <c r="F2784" s="13" t="s">
        <v>127</v>
      </c>
      <c r="G2784" s="13" t="s">
        <v>4866</v>
      </c>
      <c r="H2784" s="14">
        <v>813734.93</v>
      </c>
      <c r="I2784" s="14">
        <v>103023.5</v>
      </c>
      <c r="J2784" s="15">
        <v>0.12660572405316312</v>
      </c>
    </row>
    <row r="2785" spans="2:10" s="2" customFormat="1" ht="14.25">
      <c r="B2785" s="12" t="s">
        <v>6503</v>
      </c>
      <c r="C2785" s="12" t="s">
        <v>7255</v>
      </c>
      <c r="D2785" s="21" t="s">
        <v>9674</v>
      </c>
      <c r="E2785" s="13" t="s">
        <v>4802</v>
      </c>
      <c r="F2785" s="13" t="s">
        <v>89</v>
      </c>
      <c r="G2785" s="13" t="s">
        <v>4867</v>
      </c>
      <c r="H2785" s="14">
        <v>58000</v>
      </c>
      <c r="I2785" s="14">
        <v>14500</v>
      </c>
      <c r="J2785" s="15">
        <v>0.25</v>
      </c>
    </row>
    <row r="2786" spans="2:10" s="2" customFormat="1" ht="14.25">
      <c r="B2786" s="12" t="s">
        <v>6503</v>
      </c>
      <c r="C2786" s="12" t="s">
        <v>7255</v>
      </c>
      <c r="D2786" s="21" t="s">
        <v>9679</v>
      </c>
      <c r="E2786" s="13" t="s">
        <v>4814</v>
      </c>
      <c r="F2786" s="13" t="s">
        <v>75</v>
      </c>
      <c r="G2786" s="13" t="s">
        <v>4868</v>
      </c>
      <c r="H2786" s="14">
        <v>19296</v>
      </c>
      <c r="I2786" s="14">
        <v>7998</v>
      </c>
      <c r="J2786" s="15">
        <v>0.41449004975124376</v>
      </c>
    </row>
    <row r="2787" spans="2:10" s="2" customFormat="1" ht="14.25">
      <c r="B2787" s="12" t="s">
        <v>6503</v>
      </c>
      <c r="C2787" s="12" t="s">
        <v>7255</v>
      </c>
      <c r="D2787" s="12" t="s">
        <v>9348</v>
      </c>
      <c r="E2787" s="13" t="s">
        <v>4869</v>
      </c>
      <c r="F2787" s="13" t="s">
        <v>89</v>
      </c>
      <c r="G2787" s="13" t="s">
        <v>4870</v>
      </c>
      <c r="H2787" s="14">
        <v>72000</v>
      </c>
      <c r="I2787" s="14">
        <v>33344.54</v>
      </c>
      <c r="J2787" s="15">
        <v>0.46311861111111113</v>
      </c>
    </row>
    <row r="2788" spans="2:10" s="2" customFormat="1" ht="14.25">
      <c r="B2788" s="12" t="s">
        <v>5205</v>
      </c>
      <c r="C2788" s="12" t="s">
        <v>7256</v>
      </c>
      <c r="D2788" s="12" t="s">
        <v>9349</v>
      </c>
      <c r="E2788" s="13" t="s">
        <v>3469</v>
      </c>
      <c r="F2788" s="13" t="s">
        <v>373</v>
      </c>
      <c r="G2788" s="13" t="s">
        <v>3470</v>
      </c>
      <c r="H2788" s="14">
        <v>1000000</v>
      </c>
      <c r="I2788" s="14">
        <v>619903</v>
      </c>
      <c r="J2788" s="15">
        <v>0.61990299999999998</v>
      </c>
    </row>
    <row r="2789" spans="2:10" s="2" customFormat="1" ht="14.25">
      <c r="B2789" s="12" t="s">
        <v>5205</v>
      </c>
      <c r="C2789" s="12" t="s">
        <v>7256</v>
      </c>
      <c r="D2789" s="12" t="s">
        <v>9350</v>
      </c>
      <c r="E2789" s="13" t="s">
        <v>3471</v>
      </c>
      <c r="F2789" s="13" t="s">
        <v>89</v>
      </c>
      <c r="G2789" s="13" t="s">
        <v>3472</v>
      </c>
      <c r="H2789" s="14">
        <v>525000</v>
      </c>
      <c r="I2789" s="14">
        <v>400000</v>
      </c>
      <c r="J2789" s="15">
        <v>0.76190476190476186</v>
      </c>
    </row>
    <row r="2790" spans="2:10" s="2" customFormat="1" ht="14.25">
      <c r="B2790" s="12" t="s">
        <v>5205</v>
      </c>
      <c r="C2790" s="12" t="s">
        <v>7256</v>
      </c>
      <c r="D2790" s="12" t="s">
        <v>9351</v>
      </c>
      <c r="E2790" s="13" t="s">
        <v>3473</v>
      </c>
      <c r="F2790" s="13" t="s">
        <v>89</v>
      </c>
      <c r="G2790" s="13" t="s">
        <v>3474</v>
      </c>
      <c r="H2790" s="14">
        <v>800000</v>
      </c>
      <c r="I2790" s="14">
        <v>560000</v>
      </c>
      <c r="J2790" s="15">
        <v>0.7</v>
      </c>
    </row>
    <row r="2791" spans="2:10" s="2" customFormat="1" ht="14.25">
      <c r="B2791" s="12" t="s">
        <v>5205</v>
      </c>
      <c r="C2791" s="12" t="s">
        <v>7256</v>
      </c>
      <c r="D2791" s="12" t="s">
        <v>9352</v>
      </c>
      <c r="E2791" s="13" t="s">
        <v>3475</v>
      </c>
      <c r="F2791" s="13" t="s">
        <v>353</v>
      </c>
      <c r="G2791" s="13" t="s">
        <v>3476</v>
      </c>
      <c r="H2791" s="14">
        <v>1800143.76</v>
      </c>
      <c r="I2791" s="14">
        <v>1460096.6</v>
      </c>
      <c r="J2791" s="15">
        <v>0.81109999792461029</v>
      </c>
    </row>
    <row r="2792" spans="2:10" s="2" customFormat="1" ht="14.25">
      <c r="B2792" s="12" t="s">
        <v>5205</v>
      </c>
      <c r="C2792" s="12" t="s">
        <v>7256</v>
      </c>
      <c r="D2792" s="12" t="s">
        <v>9353</v>
      </c>
      <c r="E2792" s="13" t="s">
        <v>3477</v>
      </c>
      <c r="F2792" s="13" t="s">
        <v>127</v>
      </c>
      <c r="G2792" s="13" t="s">
        <v>3478</v>
      </c>
      <c r="H2792" s="14">
        <v>1100000</v>
      </c>
      <c r="I2792" s="14">
        <v>300000</v>
      </c>
      <c r="J2792" s="15">
        <v>0.27272727272727271</v>
      </c>
    </row>
    <row r="2793" spans="2:10" s="2" customFormat="1" ht="14.25">
      <c r="B2793" s="12" t="s">
        <v>5205</v>
      </c>
      <c r="C2793" s="12" t="s">
        <v>7256</v>
      </c>
      <c r="D2793" s="12" t="s">
        <v>9353</v>
      </c>
      <c r="E2793" s="13" t="s">
        <v>3477</v>
      </c>
      <c r="F2793" s="13" t="s">
        <v>89</v>
      </c>
      <c r="G2793" s="13" t="s">
        <v>3479</v>
      </c>
      <c r="H2793" s="14">
        <v>500000</v>
      </c>
      <c r="I2793" s="14">
        <v>350000</v>
      </c>
      <c r="J2793" s="15">
        <v>0.7</v>
      </c>
    </row>
    <row r="2794" spans="2:10" s="2" customFormat="1" ht="14.25">
      <c r="B2794" s="12" t="s">
        <v>5205</v>
      </c>
      <c r="C2794" s="12" t="s">
        <v>7256</v>
      </c>
      <c r="D2794" s="12" t="s">
        <v>9353</v>
      </c>
      <c r="E2794" s="13" t="s">
        <v>3477</v>
      </c>
      <c r="F2794" s="13" t="s">
        <v>89</v>
      </c>
      <c r="G2794" s="13" t="s">
        <v>3480</v>
      </c>
      <c r="H2794" s="14">
        <v>813750</v>
      </c>
      <c r="I2794" s="14">
        <v>532130.06000000006</v>
      </c>
      <c r="J2794" s="15">
        <v>0.65392326881720442</v>
      </c>
    </row>
    <row r="2795" spans="2:10" s="2" customFormat="1" ht="14.25">
      <c r="B2795" s="12" t="s">
        <v>5205</v>
      </c>
      <c r="C2795" s="12" t="s">
        <v>7256</v>
      </c>
      <c r="D2795" s="12" t="s">
        <v>9353</v>
      </c>
      <c r="E2795" s="13" t="s">
        <v>3477</v>
      </c>
      <c r="F2795" s="13" t="s">
        <v>96</v>
      </c>
      <c r="G2795" s="13" t="s">
        <v>3481</v>
      </c>
      <c r="H2795" s="14">
        <v>800000</v>
      </c>
      <c r="I2795" s="14">
        <v>560000</v>
      </c>
      <c r="J2795" s="15">
        <v>0.7</v>
      </c>
    </row>
    <row r="2796" spans="2:10" s="2" customFormat="1" ht="14.25">
      <c r="B2796" s="12" t="s">
        <v>5205</v>
      </c>
      <c r="C2796" s="12" t="s">
        <v>7256</v>
      </c>
      <c r="D2796" s="12" t="s">
        <v>9352</v>
      </c>
      <c r="E2796" s="13" t="s">
        <v>3475</v>
      </c>
      <c r="F2796" s="13" t="s">
        <v>17</v>
      </c>
      <c r="G2796" s="13" t="s">
        <v>9702</v>
      </c>
      <c r="H2796" s="14">
        <v>500000</v>
      </c>
      <c r="I2796" s="14">
        <v>400000</v>
      </c>
      <c r="J2796" s="15">
        <v>0.8</v>
      </c>
    </row>
    <row r="2797" spans="2:10" s="2" customFormat="1" ht="14.25">
      <c r="B2797" s="12" t="s">
        <v>5205</v>
      </c>
      <c r="C2797" s="12" t="s">
        <v>7256</v>
      </c>
      <c r="D2797" s="12" t="s">
        <v>9732</v>
      </c>
      <c r="E2797" s="13" t="s">
        <v>9701</v>
      </c>
      <c r="F2797" s="13" t="s">
        <v>75</v>
      </c>
      <c r="G2797" s="13" t="s">
        <v>9703</v>
      </c>
      <c r="H2797" s="14">
        <v>8728262.3499999996</v>
      </c>
      <c r="I2797" s="14">
        <v>379342</v>
      </c>
      <c r="J2797" s="15">
        <v>4.3461342566083618E-2</v>
      </c>
    </row>
    <row r="2798" spans="2:10" s="2" customFormat="1" ht="14.25">
      <c r="B2798" s="12" t="s">
        <v>5205</v>
      </c>
      <c r="C2798" s="12" t="s">
        <v>7256</v>
      </c>
      <c r="D2798" s="12" t="s">
        <v>9645</v>
      </c>
      <c r="E2798" s="13" t="s">
        <v>3482</v>
      </c>
      <c r="F2798" s="13" t="s">
        <v>89</v>
      </c>
      <c r="G2798" s="13" t="s">
        <v>3483</v>
      </c>
      <c r="H2798" s="14">
        <v>400000</v>
      </c>
      <c r="I2798" s="14">
        <v>280000</v>
      </c>
      <c r="J2798" s="15">
        <v>0.7</v>
      </c>
    </row>
    <row r="2799" spans="2:10" s="2" customFormat="1" ht="14.25">
      <c r="B2799" s="12" t="s">
        <v>5205</v>
      </c>
      <c r="C2799" s="12" t="s">
        <v>7256</v>
      </c>
      <c r="D2799" s="12" t="s">
        <v>9354</v>
      </c>
      <c r="E2799" s="13" t="s">
        <v>3484</v>
      </c>
      <c r="F2799" s="19" t="s">
        <v>127</v>
      </c>
      <c r="G2799" s="13" t="s">
        <v>3485</v>
      </c>
      <c r="H2799" s="14">
        <v>500000</v>
      </c>
      <c r="I2799" s="14">
        <v>350000</v>
      </c>
      <c r="J2799" s="15">
        <v>0.7</v>
      </c>
    </row>
    <row r="2800" spans="2:10" s="2" customFormat="1" ht="14.25">
      <c r="B2800" s="12" t="s">
        <v>671</v>
      </c>
      <c r="C2800" s="12" t="s">
        <v>7257</v>
      </c>
      <c r="D2800" s="12" t="s">
        <v>7149</v>
      </c>
      <c r="E2800" s="13" t="s">
        <v>7111</v>
      </c>
      <c r="F2800" s="13" t="s">
        <v>89</v>
      </c>
      <c r="G2800" s="13" t="s">
        <v>7112</v>
      </c>
      <c r="H2800" s="14">
        <v>35000</v>
      </c>
      <c r="I2800" s="14">
        <v>32200</v>
      </c>
      <c r="J2800" s="15">
        <v>0.92</v>
      </c>
    </row>
    <row r="2801" spans="2:10" s="2" customFormat="1" ht="14.25">
      <c r="B2801" s="12" t="s">
        <v>671</v>
      </c>
      <c r="C2801" s="12" t="s">
        <v>7257</v>
      </c>
      <c r="D2801" s="12" t="s">
        <v>7150</v>
      </c>
      <c r="E2801" s="13" t="s">
        <v>7113</v>
      </c>
      <c r="F2801" s="13" t="s">
        <v>75</v>
      </c>
      <c r="G2801" s="13" t="s">
        <v>7114</v>
      </c>
      <c r="H2801" s="14">
        <v>38807.910000000003</v>
      </c>
      <c r="I2801" s="14">
        <v>35703.279999999999</v>
      </c>
      <c r="J2801" s="15">
        <v>0.92000007215023938</v>
      </c>
    </row>
    <row r="2802" spans="2:10" s="2" customFormat="1" ht="14.25">
      <c r="B2802" s="12" t="s">
        <v>671</v>
      </c>
      <c r="C2802" s="12" t="s">
        <v>7257</v>
      </c>
      <c r="D2802" s="12" t="s">
        <v>7151</v>
      </c>
      <c r="E2802" s="13" t="s">
        <v>7115</v>
      </c>
      <c r="F2802" s="13" t="s">
        <v>75</v>
      </c>
      <c r="G2802" s="13" t="s">
        <v>7116</v>
      </c>
      <c r="H2802" s="14">
        <v>86106.49</v>
      </c>
      <c r="I2802" s="14">
        <v>38747.93</v>
      </c>
      <c r="J2802" s="15">
        <v>0.45000011032850135</v>
      </c>
    </row>
    <row r="2803" spans="2:10" s="2" customFormat="1" ht="14.25">
      <c r="B2803" s="12" t="s">
        <v>671</v>
      </c>
      <c r="C2803" s="12" t="s">
        <v>7257</v>
      </c>
      <c r="D2803" s="12" t="s">
        <v>7152</v>
      </c>
      <c r="E2803" s="13" t="s">
        <v>7117</v>
      </c>
      <c r="F2803" s="13" t="s">
        <v>96</v>
      </c>
      <c r="G2803" s="13" t="s">
        <v>7118</v>
      </c>
      <c r="H2803" s="14">
        <v>45225.17</v>
      </c>
      <c r="I2803" s="14">
        <v>40702.82</v>
      </c>
      <c r="J2803" s="15">
        <v>0.90000369263399127</v>
      </c>
    </row>
    <row r="2804" spans="2:10" s="2" customFormat="1" ht="14.25">
      <c r="B2804" s="12" t="s">
        <v>671</v>
      </c>
      <c r="C2804" s="12" t="s">
        <v>7257</v>
      </c>
      <c r="D2804" s="12" t="s">
        <v>7151</v>
      </c>
      <c r="E2804" s="13" t="s">
        <v>7115</v>
      </c>
      <c r="F2804" s="13" t="s">
        <v>89</v>
      </c>
      <c r="G2804" s="13" t="s">
        <v>7119</v>
      </c>
      <c r="H2804" s="14">
        <v>170744.29</v>
      </c>
      <c r="I2804" s="14">
        <v>76834.929999999993</v>
      </c>
      <c r="J2804" s="15">
        <v>0.44999999707164434</v>
      </c>
    </row>
    <row r="2805" spans="2:10" s="2" customFormat="1" ht="14.25">
      <c r="B2805" s="12" t="s">
        <v>671</v>
      </c>
      <c r="C2805" s="12" t="s">
        <v>7257</v>
      </c>
      <c r="D2805" s="12" t="s">
        <v>7149</v>
      </c>
      <c r="E2805" s="13" t="s">
        <v>7111</v>
      </c>
      <c r="F2805" s="13" t="s">
        <v>89</v>
      </c>
      <c r="G2805" s="13" t="s">
        <v>7120</v>
      </c>
      <c r="H2805" s="14">
        <v>704645</v>
      </c>
      <c r="I2805" s="14">
        <v>141000</v>
      </c>
      <c r="J2805" s="15">
        <v>0.20010075995714155</v>
      </c>
    </row>
    <row r="2806" spans="2:10" s="2" customFormat="1" ht="14.25">
      <c r="B2806" s="12" t="s">
        <v>671</v>
      </c>
      <c r="C2806" s="12" t="s">
        <v>7257</v>
      </c>
      <c r="D2806" s="12" t="s">
        <v>7153</v>
      </c>
      <c r="E2806" s="13" t="s">
        <v>7121</v>
      </c>
      <c r="F2806" s="13" t="s">
        <v>89</v>
      </c>
      <c r="G2806" s="13" t="s">
        <v>7122</v>
      </c>
      <c r="H2806" s="14">
        <v>156722</v>
      </c>
      <c r="I2806" s="14">
        <v>39180.5</v>
      </c>
      <c r="J2806" s="15">
        <v>0.25</v>
      </c>
    </row>
    <row r="2807" spans="2:10" s="2" customFormat="1" ht="14.25">
      <c r="B2807" s="12" t="s">
        <v>671</v>
      </c>
      <c r="C2807" s="12" t="s">
        <v>7257</v>
      </c>
      <c r="D2807" s="12" t="s">
        <v>7153</v>
      </c>
      <c r="E2807" s="13" t="s">
        <v>7121</v>
      </c>
      <c r="F2807" s="13" t="s">
        <v>89</v>
      </c>
      <c r="G2807" s="13" t="s">
        <v>7123</v>
      </c>
      <c r="H2807" s="14">
        <v>69338.78</v>
      </c>
      <c r="I2807" s="14">
        <v>18268.57</v>
      </c>
      <c r="J2807" s="15">
        <v>0.26346829292352708</v>
      </c>
    </row>
    <row r="2808" spans="2:10" s="2" customFormat="1" ht="14.25">
      <c r="B2808" s="12" t="s">
        <v>671</v>
      </c>
      <c r="C2808" s="12" t="s">
        <v>7257</v>
      </c>
      <c r="D2808" s="12" t="s">
        <v>7154</v>
      </c>
      <c r="E2808" s="13" t="s">
        <v>7124</v>
      </c>
      <c r="F2808" s="13" t="s">
        <v>151</v>
      </c>
      <c r="G2808" s="13" t="s">
        <v>7125</v>
      </c>
      <c r="H2808" s="14">
        <v>103253.23</v>
      </c>
      <c r="I2808" s="14">
        <v>94992.97</v>
      </c>
      <c r="J2808" s="15">
        <v>0.9199999845041168</v>
      </c>
    </row>
    <row r="2809" spans="2:10" s="2" customFormat="1" ht="14.25">
      <c r="B2809" s="12" t="s">
        <v>671</v>
      </c>
      <c r="C2809" s="12" t="s">
        <v>7257</v>
      </c>
      <c r="D2809" s="12" t="s">
        <v>7155</v>
      </c>
      <c r="E2809" s="13" t="s">
        <v>7126</v>
      </c>
      <c r="F2809" s="13" t="s">
        <v>113</v>
      </c>
      <c r="G2809" s="13" t="s">
        <v>7127</v>
      </c>
      <c r="H2809" s="14">
        <v>14467</v>
      </c>
      <c r="I2809" s="14">
        <v>3617</v>
      </c>
      <c r="J2809" s="15">
        <v>0.25001728070781781</v>
      </c>
    </row>
    <row r="2810" spans="2:10" s="2" customFormat="1" ht="14.25">
      <c r="B2810" s="12" t="s">
        <v>671</v>
      </c>
      <c r="C2810" s="12" t="s">
        <v>7257</v>
      </c>
      <c r="D2810" s="12" t="s">
        <v>7156</v>
      </c>
      <c r="E2810" s="13" t="s">
        <v>7128</v>
      </c>
      <c r="F2810" s="13" t="s">
        <v>113</v>
      </c>
      <c r="G2810" s="13" t="s">
        <v>7129</v>
      </c>
      <c r="H2810" s="14">
        <v>312282</v>
      </c>
      <c r="I2810" s="14">
        <v>145331.53</v>
      </c>
      <c r="J2810" s="15">
        <v>0.46538554895895379</v>
      </c>
    </row>
    <row r="2811" spans="2:10" s="2" customFormat="1" ht="14.25">
      <c r="B2811" s="12" t="s">
        <v>671</v>
      </c>
      <c r="C2811" s="12" t="s">
        <v>7257</v>
      </c>
      <c r="D2811" s="12" t="s">
        <v>7157</v>
      </c>
      <c r="E2811" s="13" t="s">
        <v>7130</v>
      </c>
      <c r="F2811" s="13" t="s">
        <v>89</v>
      </c>
      <c r="G2811" s="13" t="s">
        <v>7131</v>
      </c>
      <c r="H2811" s="14">
        <v>186286</v>
      </c>
      <c r="I2811" s="14">
        <v>147165.94</v>
      </c>
      <c r="J2811" s="15">
        <v>0.79</v>
      </c>
    </row>
    <row r="2812" spans="2:10" s="2" customFormat="1" ht="14.25">
      <c r="B2812" s="12" t="s">
        <v>671</v>
      </c>
      <c r="C2812" s="12" t="s">
        <v>7257</v>
      </c>
      <c r="D2812" s="12" t="s">
        <v>7158</v>
      </c>
      <c r="E2812" s="13" t="s">
        <v>7132</v>
      </c>
      <c r="F2812" s="13" t="s">
        <v>75</v>
      </c>
      <c r="G2812" s="13" t="s">
        <v>7133</v>
      </c>
      <c r="H2812" s="14">
        <v>45436.72</v>
      </c>
      <c r="I2812" s="14">
        <v>40893.050000000003</v>
      </c>
      <c r="J2812" s="15">
        <v>0.90000004401726186</v>
      </c>
    </row>
    <row r="2813" spans="2:10" s="2" customFormat="1" ht="14.25">
      <c r="B2813" s="12" t="s">
        <v>671</v>
      </c>
      <c r="C2813" s="12" t="s">
        <v>7257</v>
      </c>
      <c r="D2813" s="12" t="s">
        <v>7158</v>
      </c>
      <c r="E2813" s="13" t="s">
        <v>7132</v>
      </c>
      <c r="F2813" s="13" t="s">
        <v>89</v>
      </c>
      <c r="G2813" s="13" t="s">
        <v>7134</v>
      </c>
      <c r="H2813" s="14">
        <v>35522.81</v>
      </c>
      <c r="I2813" s="14">
        <v>32000</v>
      </c>
      <c r="J2813" s="15">
        <v>0.90082963594377818</v>
      </c>
    </row>
    <row r="2814" spans="2:10" s="2" customFormat="1" ht="14.25">
      <c r="B2814" s="12" t="s">
        <v>671</v>
      </c>
      <c r="C2814" s="12" t="s">
        <v>7257</v>
      </c>
      <c r="D2814" s="12" t="s">
        <v>7158</v>
      </c>
      <c r="E2814" s="13" t="s">
        <v>7132</v>
      </c>
      <c r="F2814" s="13" t="s">
        <v>89</v>
      </c>
      <c r="G2814" s="13" t="s">
        <v>7135</v>
      </c>
      <c r="H2814" s="14">
        <v>380000</v>
      </c>
      <c r="I2814" s="14">
        <v>270000</v>
      </c>
      <c r="J2814" s="15">
        <v>0.71052631578947367</v>
      </c>
    </row>
    <row r="2815" spans="2:10" s="2" customFormat="1" ht="14.25">
      <c r="B2815" s="12" t="s">
        <v>671</v>
      </c>
      <c r="C2815" s="12" t="s">
        <v>7257</v>
      </c>
      <c r="D2815" s="12" t="s">
        <v>7159</v>
      </c>
      <c r="E2815" s="13" t="s">
        <v>7136</v>
      </c>
      <c r="F2815" s="13" t="s">
        <v>89</v>
      </c>
      <c r="G2815" s="13" t="s">
        <v>5731</v>
      </c>
      <c r="H2815" s="14">
        <v>946488</v>
      </c>
      <c r="I2815" s="14">
        <v>175000</v>
      </c>
      <c r="J2815" s="15">
        <v>0.18489405042641852</v>
      </c>
    </row>
    <row r="2816" spans="2:10" s="2" customFormat="1" ht="14.25">
      <c r="B2816" s="12" t="s">
        <v>671</v>
      </c>
      <c r="C2816" s="12" t="s">
        <v>7257</v>
      </c>
      <c r="D2816" s="12" t="s">
        <v>7158</v>
      </c>
      <c r="E2816" s="13" t="s">
        <v>7132</v>
      </c>
      <c r="F2816" s="13" t="s">
        <v>89</v>
      </c>
      <c r="G2816" s="13" t="s">
        <v>7137</v>
      </c>
      <c r="H2816" s="14">
        <v>1305824.6299999999</v>
      </c>
      <c r="I2816" s="14">
        <v>200000</v>
      </c>
      <c r="J2816" s="15">
        <v>0.15315992316671193</v>
      </c>
    </row>
    <row r="2817" spans="2:11" s="2" customFormat="1" ht="14.25">
      <c r="B2817" s="12" t="s">
        <v>671</v>
      </c>
      <c r="C2817" s="12" t="s">
        <v>7257</v>
      </c>
      <c r="D2817" s="12" t="s">
        <v>7160</v>
      </c>
      <c r="E2817" s="13" t="s">
        <v>7138</v>
      </c>
      <c r="F2817" s="13" t="s">
        <v>89</v>
      </c>
      <c r="G2817" s="13" t="s">
        <v>7139</v>
      </c>
      <c r="H2817" s="14">
        <v>1770693.04</v>
      </c>
      <c r="I2817" s="14">
        <v>354147.54</v>
      </c>
      <c r="J2817" s="15">
        <v>0.20000504435257732</v>
      </c>
    </row>
    <row r="2818" spans="2:11" s="2" customFormat="1" ht="14.25">
      <c r="B2818" s="12" t="s">
        <v>671</v>
      </c>
      <c r="C2818" s="12" t="s">
        <v>7257</v>
      </c>
      <c r="D2818" s="12" t="s">
        <v>7161</v>
      </c>
      <c r="E2818" s="13" t="s">
        <v>7140</v>
      </c>
      <c r="F2818" s="13" t="s">
        <v>89</v>
      </c>
      <c r="G2818" s="13" t="s">
        <v>7141</v>
      </c>
      <c r="H2818" s="14">
        <v>1063505</v>
      </c>
      <c r="I2818" s="14">
        <v>300000</v>
      </c>
      <c r="J2818" s="15">
        <v>0.28208612089270857</v>
      </c>
    </row>
    <row r="2819" spans="2:11" s="2" customFormat="1" ht="14.25">
      <c r="B2819" s="12" t="s">
        <v>671</v>
      </c>
      <c r="C2819" s="12" t="s">
        <v>7257</v>
      </c>
      <c r="D2819" s="12" t="s">
        <v>7162</v>
      </c>
      <c r="E2819" s="13" t="s">
        <v>7142</v>
      </c>
      <c r="F2819" s="13" t="s">
        <v>151</v>
      </c>
      <c r="G2819" s="13" t="s">
        <v>7143</v>
      </c>
      <c r="H2819" s="14">
        <v>625493</v>
      </c>
      <c r="I2819" s="14">
        <v>182643</v>
      </c>
      <c r="J2819" s="15">
        <v>0.2919984716055975</v>
      </c>
    </row>
    <row r="2820" spans="2:11" s="2" customFormat="1" ht="14.25">
      <c r="B2820" s="12" t="s">
        <v>671</v>
      </c>
      <c r="C2820" s="12" t="s">
        <v>7257</v>
      </c>
      <c r="D2820" s="12" t="s">
        <v>7163</v>
      </c>
      <c r="E2820" s="13" t="s">
        <v>7144</v>
      </c>
      <c r="F2820" s="13" t="s">
        <v>89</v>
      </c>
      <c r="G2820" s="13" t="s">
        <v>7145</v>
      </c>
      <c r="H2820" s="14">
        <v>74482</v>
      </c>
      <c r="I2820" s="14">
        <v>67034</v>
      </c>
      <c r="J2820" s="15">
        <v>0.90000268521253457</v>
      </c>
    </row>
    <row r="2821" spans="2:11" s="2" customFormat="1" ht="14.25">
      <c r="B2821" s="12" t="s">
        <v>671</v>
      </c>
      <c r="C2821" s="12" t="s">
        <v>7257</v>
      </c>
      <c r="D2821" s="12" t="s">
        <v>7163</v>
      </c>
      <c r="E2821" s="13" t="s">
        <v>7146</v>
      </c>
      <c r="F2821" s="13" t="s">
        <v>89</v>
      </c>
      <c r="G2821" s="13" t="s">
        <v>7147</v>
      </c>
      <c r="H2821" s="14">
        <v>5300000</v>
      </c>
      <c r="I2821" s="14">
        <v>647679</v>
      </c>
      <c r="J2821" s="15">
        <v>0.12220358490566038</v>
      </c>
    </row>
    <row r="2822" spans="2:11" s="2" customFormat="1" ht="14.25">
      <c r="B2822" s="12" t="s">
        <v>671</v>
      </c>
      <c r="C2822" s="12" t="s">
        <v>7257</v>
      </c>
      <c r="D2822" s="12" t="s">
        <v>7163</v>
      </c>
      <c r="E2822" s="13" t="s">
        <v>7146</v>
      </c>
      <c r="F2822" s="13" t="s">
        <v>151</v>
      </c>
      <c r="G2822" s="13" t="s">
        <v>7148</v>
      </c>
      <c r="H2822" s="14">
        <v>120000</v>
      </c>
      <c r="I2822" s="14">
        <v>57500</v>
      </c>
      <c r="J2822" s="15">
        <v>0.47916666666666669</v>
      </c>
    </row>
    <row r="2823" spans="2:11" s="2" customFormat="1" ht="14.25">
      <c r="B2823" s="12" t="s">
        <v>3486</v>
      </c>
      <c r="C2823" s="12" t="s">
        <v>7165</v>
      </c>
      <c r="D2823" s="12" t="s">
        <v>7166</v>
      </c>
      <c r="E2823" s="13" t="s">
        <v>7167</v>
      </c>
      <c r="F2823" s="13" t="s">
        <v>89</v>
      </c>
      <c r="G2823" s="13" t="s">
        <v>7168</v>
      </c>
      <c r="H2823" s="14">
        <v>187500</v>
      </c>
      <c r="I2823" s="14">
        <v>150000</v>
      </c>
      <c r="J2823" s="15">
        <v>0.8</v>
      </c>
      <c r="K2823" s="3" t="s">
        <v>7169</v>
      </c>
    </row>
    <row r="2824" spans="2:11" s="2" customFormat="1" ht="14.25">
      <c r="B2824" s="12" t="s">
        <v>3486</v>
      </c>
      <c r="C2824" s="12" t="s">
        <v>7165</v>
      </c>
      <c r="D2824" s="12" t="s">
        <v>7170</v>
      </c>
      <c r="E2824" s="13" t="s">
        <v>7171</v>
      </c>
      <c r="F2824" s="13" t="s">
        <v>89</v>
      </c>
      <c r="G2824" s="13" t="s">
        <v>7168</v>
      </c>
      <c r="H2824" s="14">
        <v>475000</v>
      </c>
      <c r="I2824" s="14">
        <v>380000</v>
      </c>
      <c r="J2824" s="15">
        <v>0.8</v>
      </c>
      <c r="K2824" s="3" t="s">
        <v>7169</v>
      </c>
    </row>
    <row r="2825" spans="2:11" s="2" customFormat="1" ht="14.25">
      <c r="B2825" s="12" t="s">
        <v>3486</v>
      </c>
      <c r="C2825" s="12" t="s">
        <v>7165</v>
      </c>
      <c r="D2825" s="12" t="s">
        <v>7172</v>
      </c>
      <c r="E2825" s="13" t="s">
        <v>7173</v>
      </c>
      <c r="F2825" s="13" t="s">
        <v>89</v>
      </c>
      <c r="G2825" s="13" t="s">
        <v>7168</v>
      </c>
      <c r="H2825" s="14">
        <v>475000</v>
      </c>
      <c r="I2825" s="14">
        <v>380000</v>
      </c>
      <c r="J2825" s="15">
        <v>0.8</v>
      </c>
      <c r="K2825" s="3" t="s">
        <v>7169</v>
      </c>
    </row>
    <row r="2826" spans="2:11" s="2" customFormat="1" ht="14.25">
      <c r="B2826" s="12" t="s">
        <v>3486</v>
      </c>
      <c r="C2826" s="12" t="s">
        <v>7165</v>
      </c>
      <c r="D2826" s="12" t="s">
        <v>7174</v>
      </c>
      <c r="E2826" s="13" t="s">
        <v>7175</v>
      </c>
      <c r="F2826" s="13" t="s">
        <v>6</v>
      </c>
      <c r="G2826" s="13" t="s">
        <v>7176</v>
      </c>
      <c r="H2826" s="14">
        <v>649000</v>
      </c>
      <c r="I2826" s="14">
        <v>400000</v>
      </c>
      <c r="J2826" s="15">
        <v>0.61633281972265019</v>
      </c>
      <c r="K2826" s="3" t="s">
        <v>7177</v>
      </c>
    </row>
    <row r="2827" spans="2:11" s="2" customFormat="1" ht="14.25">
      <c r="B2827" s="12" t="s">
        <v>3486</v>
      </c>
      <c r="C2827" s="12" t="s">
        <v>7165</v>
      </c>
      <c r="D2827" s="12" t="s">
        <v>7178</v>
      </c>
      <c r="E2827" s="13" t="s">
        <v>7179</v>
      </c>
      <c r="F2827" s="13" t="s">
        <v>6</v>
      </c>
      <c r="G2827" s="13" t="s">
        <v>7180</v>
      </c>
      <c r="H2827" s="14">
        <v>1045000</v>
      </c>
      <c r="I2827" s="14">
        <v>167200</v>
      </c>
      <c r="J2827" s="15">
        <v>0.16</v>
      </c>
      <c r="K2827" s="3" t="s">
        <v>7181</v>
      </c>
    </row>
    <row r="2828" spans="2:11" s="2" customFormat="1" ht="14.25">
      <c r="B2828" s="12" t="s">
        <v>3486</v>
      </c>
      <c r="C2828" s="12" t="s">
        <v>7165</v>
      </c>
      <c r="D2828" s="12" t="s">
        <v>7182</v>
      </c>
      <c r="E2828" s="13" t="s">
        <v>7183</v>
      </c>
      <c r="F2828" s="13" t="s">
        <v>6</v>
      </c>
      <c r="G2828" s="13" t="s">
        <v>7184</v>
      </c>
      <c r="H2828" s="14">
        <v>999675.88</v>
      </c>
      <c r="I2828" s="14">
        <v>385000</v>
      </c>
      <c r="J2828" s="15">
        <v>0.38512482665881664</v>
      </c>
      <c r="K2828" s="3" t="s">
        <v>7185</v>
      </c>
    </row>
    <row r="2829" spans="2:11" s="2" customFormat="1" ht="14.25">
      <c r="B2829" s="12" t="s">
        <v>3486</v>
      </c>
      <c r="C2829" s="12" t="s">
        <v>7165</v>
      </c>
      <c r="D2829" s="12" t="s">
        <v>7186</v>
      </c>
      <c r="E2829" s="13" t="s">
        <v>7187</v>
      </c>
      <c r="F2829" s="13" t="s">
        <v>96</v>
      </c>
      <c r="G2829" s="13" t="s">
        <v>7188</v>
      </c>
      <c r="H2829" s="14">
        <v>137245</v>
      </c>
      <c r="I2829" s="14">
        <v>82347</v>
      </c>
      <c r="J2829" s="15">
        <v>0.6</v>
      </c>
      <c r="K2829" s="3" t="s">
        <v>7189</v>
      </c>
    </row>
    <row r="2830" spans="2:11" s="2" customFormat="1" ht="14.25">
      <c r="B2830" s="12" t="s">
        <v>3486</v>
      </c>
      <c r="C2830" s="12" t="s">
        <v>7165</v>
      </c>
      <c r="D2830" s="12" t="s">
        <v>7170</v>
      </c>
      <c r="E2830" s="13" t="s">
        <v>7171</v>
      </c>
      <c r="F2830" s="13" t="s">
        <v>151</v>
      </c>
      <c r="G2830" s="13" t="s">
        <v>7190</v>
      </c>
      <c r="H2830" s="14">
        <v>100000</v>
      </c>
      <c r="I2830" s="14">
        <v>80000</v>
      </c>
      <c r="J2830" s="15">
        <v>0.8</v>
      </c>
      <c r="K2830" s="3" t="s">
        <v>7191</v>
      </c>
    </row>
    <row r="2831" spans="2:11" s="2" customFormat="1" ht="14.25">
      <c r="B2831" s="12" t="s">
        <v>3486</v>
      </c>
      <c r="C2831" s="12" t="s">
        <v>7165</v>
      </c>
      <c r="D2831" s="12" t="s">
        <v>7192</v>
      </c>
      <c r="E2831" s="13" t="s">
        <v>7193</v>
      </c>
      <c r="F2831" s="13" t="s">
        <v>89</v>
      </c>
      <c r="G2831" s="13" t="s">
        <v>7194</v>
      </c>
      <c r="H2831" s="14">
        <v>500000</v>
      </c>
      <c r="I2831" s="14">
        <v>360000</v>
      </c>
      <c r="J2831" s="15">
        <v>0.72</v>
      </c>
      <c r="K2831" s="3" t="s">
        <v>7195</v>
      </c>
    </row>
    <row r="2832" spans="2:11" s="2" customFormat="1" ht="14.25">
      <c r="B2832" s="12" t="s">
        <v>3486</v>
      </c>
      <c r="C2832" s="12" t="s">
        <v>7165</v>
      </c>
      <c r="D2832" s="12" t="s">
        <v>9631</v>
      </c>
      <c r="E2832" s="13" t="s">
        <v>7196</v>
      </c>
      <c r="F2832" s="13" t="s">
        <v>151</v>
      </c>
      <c r="G2832" s="13" t="s">
        <v>7197</v>
      </c>
      <c r="H2832" s="14">
        <v>40000</v>
      </c>
      <c r="I2832" s="14">
        <v>20000</v>
      </c>
      <c r="J2832" s="15">
        <v>0.5</v>
      </c>
      <c r="K2832" s="3" t="s">
        <v>7198</v>
      </c>
    </row>
    <row r="2833" spans="2:11" s="2" customFormat="1" ht="14.25">
      <c r="B2833" s="12" t="s">
        <v>3486</v>
      </c>
      <c r="C2833" s="12" t="s">
        <v>7165</v>
      </c>
      <c r="D2833" s="12" t="s">
        <v>7199</v>
      </c>
      <c r="E2833" s="13" t="s">
        <v>7200</v>
      </c>
      <c r="F2833" s="13" t="s">
        <v>89</v>
      </c>
      <c r="G2833" s="13" t="s">
        <v>1428</v>
      </c>
      <c r="H2833" s="14">
        <v>300000</v>
      </c>
      <c r="I2833" s="14">
        <v>60000</v>
      </c>
      <c r="J2833" s="15">
        <v>0.2</v>
      </c>
      <c r="K2833" s="3" t="s">
        <v>7201</v>
      </c>
    </row>
    <row r="2834" spans="2:11" s="2" customFormat="1" ht="14.25">
      <c r="B2834" s="12" t="s">
        <v>3486</v>
      </c>
      <c r="C2834" s="12" t="s">
        <v>7165</v>
      </c>
      <c r="D2834" s="12" t="s">
        <v>7199</v>
      </c>
      <c r="E2834" s="13" t="s">
        <v>7200</v>
      </c>
      <c r="F2834" s="13" t="s">
        <v>89</v>
      </c>
      <c r="G2834" s="13" t="s">
        <v>7202</v>
      </c>
      <c r="H2834" s="14">
        <v>90000</v>
      </c>
      <c r="I2834" s="14">
        <v>18000</v>
      </c>
      <c r="J2834" s="15">
        <v>0.2</v>
      </c>
      <c r="K2834" s="3" t="s">
        <v>7201</v>
      </c>
    </row>
    <row r="2835" spans="2:11" s="2" customFormat="1" ht="14.25">
      <c r="B2835" s="12" t="s">
        <v>3486</v>
      </c>
      <c r="C2835" s="12" t="s">
        <v>7165</v>
      </c>
      <c r="D2835" s="12" t="s">
        <v>7199</v>
      </c>
      <c r="E2835" s="13" t="s">
        <v>7200</v>
      </c>
      <c r="F2835" s="13" t="s">
        <v>89</v>
      </c>
      <c r="G2835" s="13" t="s">
        <v>7203</v>
      </c>
      <c r="H2835" s="14">
        <v>80000</v>
      </c>
      <c r="I2835" s="14">
        <v>16000</v>
      </c>
      <c r="J2835" s="15">
        <v>0.2</v>
      </c>
      <c r="K2835" s="3" t="s">
        <v>7201</v>
      </c>
    </row>
    <row r="2836" spans="2:11" s="2" customFormat="1" ht="14.25">
      <c r="B2836" s="12" t="s">
        <v>6942</v>
      </c>
      <c r="C2836" s="12" t="s">
        <v>7266</v>
      </c>
      <c r="D2836" s="12" t="s">
        <v>9602</v>
      </c>
      <c r="E2836" s="13" t="s">
        <v>5526</v>
      </c>
      <c r="F2836" s="13" t="s">
        <v>151</v>
      </c>
      <c r="G2836" s="13" t="s">
        <v>5527</v>
      </c>
      <c r="H2836" s="14">
        <v>478021</v>
      </c>
      <c r="I2836" s="14">
        <v>148602</v>
      </c>
      <c r="J2836" s="15">
        <v>0.31090000000000001</v>
      </c>
    </row>
    <row r="2837" spans="2:11" s="2" customFormat="1" ht="14.25">
      <c r="B2837" s="12" t="s">
        <v>6942</v>
      </c>
      <c r="C2837" s="12" t="s">
        <v>7266</v>
      </c>
      <c r="D2837" s="12" t="s">
        <v>9602</v>
      </c>
      <c r="E2837" s="13" t="s">
        <v>5526</v>
      </c>
      <c r="F2837" s="13" t="s">
        <v>89</v>
      </c>
      <c r="G2837" s="13" t="s">
        <v>5528</v>
      </c>
      <c r="H2837" s="14">
        <v>298175</v>
      </c>
      <c r="I2837" s="14">
        <v>119270</v>
      </c>
      <c r="J2837" s="15">
        <v>0.4</v>
      </c>
    </row>
    <row r="2838" spans="2:11" s="2" customFormat="1" ht="14.25">
      <c r="B2838" s="12" t="s">
        <v>6942</v>
      </c>
      <c r="C2838" s="12" t="s">
        <v>7266</v>
      </c>
      <c r="D2838" s="12" t="s">
        <v>9602</v>
      </c>
      <c r="E2838" s="13" t="s">
        <v>5526</v>
      </c>
      <c r="F2838" s="13" t="s">
        <v>89</v>
      </c>
      <c r="G2838" s="13" t="s">
        <v>5529</v>
      </c>
      <c r="H2838" s="14">
        <v>174920</v>
      </c>
      <c r="I2838" s="14">
        <v>69968</v>
      </c>
      <c r="J2838" s="15">
        <v>0.4</v>
      </c>
    </row>
    <row r="2839" spans="2:11" s="2" customFormat="1" ht="14.25">
      <c r="B2839" s="12" t="s">
        <v>6942</v>
      </c>
      <c r="C2839" s="12" t="s">
        <v>7266</v>
      </c>
      <c r="D2839" s="12" t="s">
        <v>9603</v>
      </c>
      <c r="E2839" s="13" t="s">
        <v>5530</v>
      </c>
      <c r="F2839" s="13" t="s">
        <v>151</v>
      </c>
      <c r="G2839" s="13" t="s">
        <v>5531</v>
      </c>
      <c r="H2839" s="14">
        <v>117301</v>
      </c>
      <c r="I2839" s="14">
        <v>46920</v>
      </c>
      <c r="J2839" s="15">
        <v>0.4</v>
      </c>
    </row>
    <row r="2840" spans="2:11" s="2" customFormat="1" ht="14.25">
      <c r="B2840" s="12" t="s">
        <v>6942</v>
      </c>
      <c r="C2840" s="12" t="s">
        <v>7266</v>
      </c>
      <c r="D2840" s="12" t="s">
        <v>9604</v>
      </c>
      <c r="E2840" s="13" t="s">
        <v>5532</v>
      </c>
      <c r="F2840" s="13" t="s">
        <v>151</v>
      </c>
      <c r="G2840" s="13" t="s">
        <v>5533</v>
      </c>
      <c r="H2840" s="14">
        <v>395183</v>
      </c>
      <c r="I2840" s="14">
        <v>158073</v>
      </c>
      <c r="J2840" s="15">
        <v>0.4</v>
      </c>
    </row>
    <row r="2841" spans="2:11" s="2" customFormat="1" ht="14.25">
      <c r="B2841" s="12" t="s">
        <v>6942</v>
      </c>
      <c r="C2841" s="12" t="s">
        <v>7266</v>
      </c>
      <c r="D2841" s="12" t="s">
        <v>9605</v>
      </c>
      <c r="E2841" s="13" t="s">
        <v>5534</v>
      </c>
      <c r="F2841" s="13" t="s">
        <v>89</v>
      </c>
      <c r="G2841" s="13" t="s">
        <v>5535</v>
      </c>
      <c r="H2841" s="14">
        <v>87000</v>
      </c>
      <c r="I2841" s="14">
        <v>34800</v>
      </c>
      <c r="J2841" s="15">
        <v>0.4</v>
      </c>
    </row>
    <row r="2842" spans="2:11" s="2" customFormat="1" ht="14.25">
      <c r="B2842" s="12" t="s">
        <v>6942</v>
      </c>
      <c r="C2842" s="12" t="s">
        <v>7266</v>
      </c>
      <c r="D2842" s="12" t="s">
        <v>9646</v>
      </c>
      <c r="E2842" s="13" t="s">
        <v>5536</v>
      </c>
      <c r="F2842" s="13" t="s">
        <v>151</v>
      </c>
      <c r="G2842" s="13" t="s">
        <v>5537</v>
      </c>
      <c r="H2842" s="14">
        <v>144780</v>
      </c>
      <c r="I2842" s="14">
        <v>57912</v>
      </c>
      <c r="J2842" s="15">
        <v>0.4</v>
      </c>
    </row>
    <row r="2843" spans="2:11" s="2" customFormat="1" ht="14.25">
      <c r="B2843" s="12" t="s">
        <v>6942</v>
      </c>
      <c r="C2843" s="12" t="s">
        <v>7266</v>
      </c>
      <c r="D2843" s="12" t="s">
        <v>9606</v>
      </c>
      <c r="E2843" s="13" t="s">
        <v>5538</v>
      </c>
      <c r="F2843" s="13" t="s">
        <v>89</v>
      </c>
      <c r="G2843" s="13" t="s">
        <v>5539</v>
      </c>
      <c r="H2843" s="14">
        <v>1504905</v>
      </c>
      <c r="I2843" s="14">
        <v>304682</v>
      </c>
      <c r="J2843" s="15">
        <v>0.20250000000000001</v>
      </c>
    </row>
    <row r="2844" spans="2:11" s="2" customFormat="1" ht="14.25">
      <c r="B2844" s="12" t="s">
        <v>6942</v>
      </c>
      <c r="C2844" s="12" t="s">
        <v>7266</v>
      </c>
      <c r="D2844" s="12" t="s">
        <v>9607</v>
      </c>
      <c r="E2844" s="13" t="s">
        <v>5540</v>
      </c>
      <c r="F2844" s="13" t="s">
        <v>89</v>
      </c>
      <c r="G2844" s="13" t="s">
        <v>5541</v>
      </c>
      <c r="H2844" s="14">
        <v>178344</v>
      </c>
      <c r="I2844" s="14">
        <v>71338</v>
      </c>
      <c r="J2844" s="15">
        <v>0.4</v>
      </c>
    </row>
    <row r="2845" spans="2:11" s="2" customFormat="1" ht="14.25">
      <c r="B2845" s="12" t="s">
        <v>6942</v>
      </c>
      <c r="C2845" s="12" t="s">
        <v>7266</v>
      </c>
      <c r="D2845" s="12" t="s">
        <v>9602</v>
      </c>
      <c r="E2845" s="13" t="s">
        <v>5526</v>
      </c>
      <c r="F2845" s="13" t="s">
        <v>151</v>
      </c>
      <c r="G2845" s="13" t="s">
        <v>5542</v>
      </c>
      <c r="H2845" s="14">
        <v>1246643</v>
      </c>
      <c r="I2845" s="14">
        <v>498657</v>
      </c>
      <c r="J2845" s="15">
        <v>0.4</v>
      </c>
    </row>
    <row r="2846" spans="2:11" s="2" customFormat="1" ht="14.25">
      <c r="B2846" s="12" t="s">
        <v>6942</v>
      </c>
      <c r="C2846" s="12" t="s">
        <v>7266</v>
      </c>
      <c r="D2846" s="12" t="s">
        <v>9647</v>
      </c>
      <c r="E2846" s="13" t="s">
        <v>5543</v>
      </c>
      <c r="F2846" s="13" t="s">
        <v>2984</v>
      </c>
      <c r="G2846" s="13" t="s">
        <v>5544</v>
      </c>
      <c r="H2846" s="14">
        <v>688500</v>
      </c>
      <c r="I2846" s="14">
        <v>150000</v>
      </c>
      <c r="J2846" s="15">
        <v>0.21790000000000001</v>
      </c>
    </row>
    <row r="2847" spans="2:11" s="2" customFormat="1" ht="14.25">
      <c r="B2847" s="12" t="s">
        <v>6942</v>
      </c>
      <c r="C2847" s="12" t="s">
        <v>7266</v>
      </c>
      <c r="D2847" s="12" t="s">
        <v>9646</v>
      </c>
      <c r="E2847" s="13" t="s">
        <v>5536</v>
      </c>
      <c r="F2847" s="13" t="s">
        <v>356</v>
      </c>
      <c r="G2847" s="13" t="s">
        <v>5545</v>
      </c>
      <c r="H2847" s="14">
        <v>340716</v>
      </c>
      <c r="I2847" s="14">
        <v>170358</v>
      </c>
      <c r="J2847" s="15">
        <v>0.5</v>
      </c>
    </row>
    <row r="2848" spans="2:11" s="2" customFormat="1" ht="14.25">
      <c r="B2848" s="12" t="s">
        <v>6942</v>
      </c>
      <c r="C2848" s="12" t="s">
        <v>7266</v>
      </c>
      <c r="D2848" s="12" t="s">
        <v>9648</v>
      </c>
      <c r="E2848" s="13" t="s">
        <v>5546</v>
      </c>
      <c r="F2848" s="13" t="s">
        <v>356</v>
      </c>
      <c r="G2848" s="13" t="s">
        <v>5547</v>
      </c>
      <c r="H2848" s="14">
        <v>650000</v>
      </c>
      <c r="I2848" s="14">
        <v>260000</v>
      </c>
      <c r="J2848" s="15">
        <v>0.4</v>
      </c>
    </row>
    <row r="2849" spans="2:10" s="2" customFormat="1" ht="14.25">
      <c r="B2849" s="12" t="s">
        <v>6942</v>
      </c>
      <c r="C2849" s="12" t="s">
        <v>7266</v>
      </c>
      <c r="D2849" s="12" t="s">
        <v>9646</v>
      </c>
      <c r="E2849" s="13" t="s">
        <v>5536</v>
      </c>
      <c r="F2849" s="13" t="s">
        <v>356</v>
      </c>
      <c r="G2849" s="13" t="s">
        <v>5548</v>
      </c>
      <c r="H2849" s="14">
        <v>10378168</v>
      </c>
      <c r="I2849" s="14">
        <v>300000</v>
      </c>
      <c r="J2849" s="15">
        <v>2.8899999999999999E-2</v>
      </c>
    </row>
    <row r="2850" spans="2:10" s="2" customFormat="1" ht="13.5" customHeight="1">
      <c r="B2850" s="12" t="s">
        <v>6942</v>
      </c>
      <c r="C2850" s="12" t="s">
        <v>7266</v>
      </c>
      <c r="D2850" s="12" t="s">
        <v>9608</v>
      </c>
      <c r="E2850" s="13" t="s">
        <v>5549</v>
      </c>
      <c r="F2850" s="13" t="s">
        <v>127</v>
      </c>
      <c r="G2850" s="13" t="s">
        <v>5550</v>
      </c>
      <c r="H2850" s="14">
        <v>210900</v>
      </c>
      <c r="I2850" s="14">
        <v>63270</v>
      </c>
      <c r="J2850" s="15">
        <v>0.3</v>
      </c>
    </row>
    <row r="2851" spans="2:10" s="2" customFormat="1" ht="14.25">
      <c r="B2851" s="12" t="s">
        <v>6942</v>
      </c>
      <c r="C2851" s="12" t="s">
        <v>7266</v>
      </c>
      <c r="D2851" s="12" t="s">
        <v>9649</v>
      </c>
      <c r="E2851" s="13" t="s">
        <v>5551</v>
      </c>
      <c r="F2851" s="13" t="s">
        <v>89</v>
      </c>
      <c r="G2851" s="13" t="s">
        <v>5552</v>
      </c>
      <c r="H2851" s="14">
        <v>1314807</v>
      </c>
      <c r="I2851" s="14">
        <v>128979</v>
      </c>
      <c r="J2851" s="15">
        <v>0.32</v>
      </c>
    </row>
    <row r="2852" spans="2:10" s="2" customFormat="1" ht="14.25">
      <c r="B2852" s="12" t="s">
        <v>6942</v>
      </c>
      <c r="C2852" s="12" t="s">
        <v>7266</v>
      </c>
      <c r="D2852" s="12" t="s">
        <v>9609</v>
      </c>
      <c r="E2852" s="13" t="s">
        <v>5553</v>
      </c>
      <c r="F2852" s="13" t="s">
        <v>89</v>
      </c>
      <c r="G2852" s="13" t="s">
        <v>5554</v>
      </c>
      <c r="H2852" s="14">
        <v>655000</v>
      </c>
      <c r="I2852" s="14">
        <v>274483</v>
      </c>
      <c r="J2852" s="15">
        <v>0.41909999999999997</v>
      </c>
    </row>
    <row r="2853" spans="2:10" s="2" customFormat="1" ht="10.5" customHeight="1">
      <c r="B2853" s="12" t="s">
        <v>6942</v>
      </c>
      <c r="C2853" s="12" t="s">
        <v>7266</v>
      </c>
      <c r="D2853" s="12" t="s">
        <v>9649</v>
      </c>
      <c r="E2853" s="13" t="s">
        <v>5551</v>
      </c>
      <c r="F2853" s="13" t="s">
        <v>89</v>
      </c>
      <c r="G2853" s="13" t="s">
        <v>5555</v>
      </c>
      <c r="H2853" s="14">
        <v>3184620</v>
      </c>
      <c r="I2853" s="14">
        <v>160000</v>
      </c>
      <c r="J2853" s="15">
        <v>5.0200000000000002E-2</v>
      </c>
    </row>
    <row r="2854" spans="2:10" s="2" customFormat="1" ht="14.25">
      <c r="B2854" s="12" t="s">
        <v>6942</v>
      </c>
      <c r="C2854" s="12" t="s">
        <v>7266</v>
      </c>
      <c r="D2854" s="12" t="s">
        <v>9650</v>
      </c>
      <c r="E2854" s="13" t="s">
        <v>5556</v>
      </c>
      <c r="F2854" s="13" t="s">
        <v>151</v>
      </c>
      <c r="G2854" s="13" t="s">
        <v>5557</v>
      </c>
      <c r="H2854" s="14">
        <v>200000</v>
      </c>
      <c r="I2854" s="14">
        <v>80000</v>
      </c>
      <c r="J2854" s="15">
        <v>0.4</v>
      </c>
    </row>
    <row r="2855" spans="2:10" s="2" customFormat="1" ht="14.25">
      <c r="B2855" s="12" t="s">
        <v>6942</v>
      </c>
      <c r="C2855" s="12" t="s">
        <v>7266</v>
      </c>
      <c r="D2855" s="12" t="s">
        <v>9610</v>
      </c>
      <c r="E2855" s="13" t="s">
        <v>5558</v>
      </c>
      <c r="F2855" s="13" t="s">
        <v>127</v>
      </c>
      <c r="G2855" s="13" t="s">
        <v>5559</v>
      </c>
      <c r="H2855" s="14">
        <v>335689</v>
      </c>
      <c r="I2855" s="14">
        <v>80000</v>
      </c>
      <c r="J2855" s="15">
        <v>0.23830000000000001</v>
      </c>
    </row>
    <row r="2856" spans="2:10" s="2" customFormat="1" ht="14.25">
      <c r="B2856" s="12" t="s">
        <v>6942</v>
      </c>
      <c r="C2856" s="12" t="s">
        <v>7266</v>
      </c>
      <c r="D2856" s="12" t="s">
        <v>9651</v>
      </c>
      <c r="E2856" s="13" t="s">
        <v>5560</v>
      </c>
      <c r="F2856" s="13" t="s">
        <v>2984</v>
      </c>
      <c r="G2856" s="13" t="s">
        <v>5561</v>
      </c>
      <c r="H2856" s="14">
        <v>299010</v>
      </c>
      <c r="I2856" s="14">
        <v>82291</v>
      </c>
      <c r="J2856" s="15">
        <v>0.2752</v>
      </c>
    </row>
    <row r="2857" spans="2:10" s="2" customFormat="1" ht="14.25">
      <c r="B2857" s="12" t="s">
        <v>6942</v>
      </c>
      <c r="C2857" s="12" t="s">
        <v>7266</v>
      </c>
      <c r="D2857" s="12" t="s">
        <v>9651</v>
      </c>
      <c r="E2857" s="13" t="s">
        <v>5560</v>
      </c>
      <c r="F2857" s="13" t="s">
        <v>89</v>
      </c>
      <c r="G2857" s="13" t="s">
        <v>5562</v>
      </c>
      <c r="H2857" s="14">
        <v>1504905</v>
      </c>
      <c r="I2857" s="14">
        <v>77709</v>
      </c>
      <c r="J2857" s="15">
        <v>5.16E-2</v>
      </c>
    </row>
    <row r="2858" spans="2:10" s="2" customFormat="1" ht="14.25">
      <c r="B2858" s="12" t="s">
        <v>6942</v>
      </c>
      <c r="C2858" s="12" t="s">
        <v>7266</v>
      </c>
      <c r="D2858" s="12" t="s">
        <v>9733</v>
      </c>
      <c r="E2858" s="13" t="s">
        <v>5563</v>
      </c>
      <c r="F2858" s="13" t="s">
        <v>89</v>
      </c>
      <c r="G2858" s="13" t="s">
        <v>5564</v>
      </c>
      <c r="H2858" s="14">
        <v>324008</v>
      </c>
      <c r="I2858" s="14">
        <v>118405</v>
      </c>
      <c r="J2858" s="15">
        <v>0.3654</v>
      </c>
    </row>
    <row r="2859" spans="2:10" s="2" customFormat="1" ht="14.25">
      <c r="B2859" s="12" t="s">
        <v>6942</v>
      </c>
      <c r="C2859" s="12" t="s">
        <v>7266</v>
      </c>
      <c r="D2859" s="12" t="s">
        <v>9646</v>
      </c>
      <c r="E2859" s="13" t="s">
        <v>5536</v>
      </c>
      <c r="F2859" s="13" t="s">
        <v>2984</v>
      </c>
      <c r="G2859" s="13" t="s">
        <v>5565</v>
      </c>
      <c r="H2859" s="14">
        <v>103987</v>
      </c>
      <c r="I2859" s="14">
        <v>41595</v>
      </c>
      <c r="J2859" s="15">
        <v>0.4</v>
      </c>
    </row>
    <row r="2860" spans="2:10" s="2" customFormat="1" ht="14.25">
      <c r="B2860" s="12" t="s">
        <v>6942</v>
      </c>
      <c r="C2860" s="12" t="s">
        <v>7266</v>
      </c>
      <c r="D2860" s="12" t="s">
        <v>9652</v>
      </c>
      <c r="E2860" s="13" t="s">
        <v>5566</v>
      </c>
      <c r="F2860" s="13" t="s">
        <v>151</v>
      </c>
      <c r="G2860" s="13" t="s">
        <v>5567</v>
      </c>
      <c r="H2860" s="14">
        <v>529034</v>
      </c>
      <c r="I2860" s="14">
        <v>160000</v>
      </c>
      <c r="J2860" s="15">
        <v>0.3024</v>
      </c>
    </row>
    <row r="2861" spans="2:10" s="2" customFormat="1" ht="14.25">
      <c r="B2861" s="12" t="s">
        <v>6942</v>
      </c>
      <c r="C2861" s="12" t="s">
        <v>7266</v>
      </c>
      <c r="D2861" s="12" t="s">
        <v>9648</v>
      </c>
      <c r="E2861" s="13" t="s">
        <v>5546</v>
      </c>
      <c r="F2861" s="13" t="s">
        <v>2984</v>
      </c>
      <c r="G2861" s="13" t="s">
        <v>5568</v>
      </c>
      <c r="H2861" s="14">
        <v>718733</v>
      </c>
      <c r="I2861" s="14">
        <v>160000</v>
      </c>
      <c r="J2861" s="15">
        <v>0.22259999999999999</v>
      </c>
    </row>
    <row r="2862" spans="2:10" s="2" customFormat="1" ht="14.25">
      <c r="B2862" s="12" t="s">
        <v>6942</v>
      </c>
      <c r="C2862" s="12" t="s">
        <v>7266</v>
      </c>
      <c r="D2862" s="12" t="s">
        <v>9647</v>
      </c>
      <c r="E2862" s="13" t="s">
        <v>5543</v>
      </c>
      <c r="F2862" s="13" t="s">
        <v>75</v>
      </c>
      <c r="G2862" s="13" t="s">
        <v>5569</v>
      </c>
      <c r="H2862" s="14">
        <v>514228</v>
      </c>
      <c r="I2862" s="14">
        <v>160000</v>
      </c>
      <c r="J2862" s="15">
        <v>0.31109999999999999</v>
      </c>
    </row>
    <row r="2863" spans="2:10" s="2" customFormat="1" ht="15" customHeight="1">
      <c r="B2863" s="12" t="s">
        <v>6942</v>
      </c>
      <c r="C2863" s="12" t="s">
        <v>7266</v>
      </c>
      <c r="D2863" s="17" t="s">
        <v>9734</v>
      </c>
      <c r="E2863" s="13" t="s">
        <v>5570</v>
      </c>
      <c r="F2863" s="13" t="s">
        <v>356</v>
      </c>
      <c r="G2863" s="13" t="s">
        <v>5571</v>
      </c>
      <c r="H2863" s="14">
        <v>680496</v>
      </c>
      <c r="I2863" s="14">
        <v>160000</v>
      </c>
      <c r="J2863" s="15">
        <v>0.2351</v>
      </c>
    </row>
    <row r="2864" spans="2:10" s="2" customFormat="1" ht="15" customHeight="1">
      <c r="B2864" s="12" t="s">
        <v>6942</v>
      </c>
      <c r="C2864" s="12" t="s">
        <v>7266</v>
      </c>
      <c r="D2864" s="17" t="s">
        <v>9734</v>
      </c>
      <c r="E2864" s="13" t="s">
        <v>5570</v>
      </c>
      <c r="F2864" s="13" t="s">
        <v>356</v>
      </c>
      <c r="G2864" s="13" t="s">
        <v>5571</v>
      </c>
      <c r="H2864" s="14">
        <v>680496</v>
      </c>
      <c r="I2864" s="14">
        <v>275578</v>
      </c>
      <c r="J2864" s="15">
        <v>0.40500000000000003</v>
      </c>
    </row>
    <row r="2865" spans="2:10" s="2" customFormat="1" ht="14.25">
      <c r="B2865" s="12" t="s">
        <v>6942</v>
      </c>
      <c r="C2865" s="12" t="s">
        <v>7266</v>
      </c>
      <c r="D2865" s="12" t="s">
        <v>9648</v>
      </c>
      <c r="E2865" s="13" t="s">
        <v>5546</v>
      </c>
      <c r="F2865" s="13" t="s">
        <v>2984</v>
      </c>
      <c r="G2865" s="13" t="s">
        <v>5572</v>
      </c>
      <c r="H2865" s="14">
        <v>1397741</v>
      </c>
      <c r="I2865" s="14">
        <v>559096</v>
      </c>
      <c r="J2865" s="15">
        <v>0.4</v>
      </c>
    </row>
    <row r="2866" spans="2:10" s="2" customFormat="1" ht="14.25">
      <c r="B2866" s="12" t="s">
        <v>6942</v>
      </c>
      <c r="C2866" s="12" t="s">
        <v>7266</v>
      </c>
      <c r="D2866" s="12" t="s">
        <v>9650</v>
      </c>
      <c r="E2866" s="13" t="s">
        <v>5556</v>
      </c>
      <c r="F2866" s="13" t="s">
        <v>2984</v>
      </c>
      <c r="G2866" s="13" t="s">
        <v>5573</v>
      </c>
      <c r="H2866" s="14">
        <v>212938</v>
      </c>
      <c r="I2866" s="14">
        <v>106469</v>
      </c>
      <c r="J2866" s="15">
        <v>0.5</v>
      </c>
    </row>
    <row r="2867" spans="2:10" s="2" customFormat="1" ht="14.25">
      <c r="B2867" s="12" t="s">
        <v>6942</v>
      </c>
      <c r="C2867" s="12" t="s">
        <v>7258</v>
      </c>
      <c r="D2867" s="12" t="s">
        <v>9355</v>
      </c>
      <c r="E2867" s="13" t="s">
        <v>5574</v>
      </c>
      <c r="F2867" s="13" t="s">
        <v>2984</v>
      </c>
      <c r="G2867" s="13" t="s">
        <v>5575</v>
      </c>
      <c r="H2867" s="14">
        <v>248302.25</v>
      </c>
      <c r="I2867" s="14">
        <v>99321</v>
      </c>
      <c r="J2867" s="15">
        <v>0.400000402734973</v>
      </c>
    </row>
    <row r="2868" spans="2:10" s="2" customFormat="1" ht="14.25">
      <c r="B2868" s="12" t="s">
        <v>6942</v>
      </c>
      <c r="C2868" s="12" t="s">
        <v>7258</v>
      </c>
      <c r="D2868" s="12" t="s">
        <v>9356</v>
      </c>
      <c r="E2868" s="13" t="s">
        <v>5576</v>
      </c>
      <c r="F2868" s="13" t="s">
        <v>6</v>
      </c>
      <c r="G2868" s="13" t="s">
        <v>5577</v>
      </c>
      <c r="H2868" s="14">
        <v>348253.4</v>
      </c>
      <c r="I2868" s="14">
        <v>139301</v>
      </c>
      <c r="J2868" s="15">
        <v>0.39999896626996301</v>
      </c>
    </row>
    <row r="2869" spans="2:10" s="2" customFormat="1" ht="14.25">
      <c r="B2869" s="12" t="s">
        <v>6942</v>
      </c>
      <c r="C2869" s="12" t="s">
        <v>7258</v>
      </c>
      <c r="D2869" s="12" t="s">
        <v>9357</v>
      </c>
      <c r="E2869" s="13" t="s">
        <v>5578</v>
      </c>
      <c r="F2869" s="13" t="s">
        <v>6</v>
      </c>
      <c r="G2869" s="13" t="s">
        <v>5579</v>
      </c>
      <c r="H2869" s="14">
        <v>151300</v>
      </c>
      <c r="I2869" s="14">
        <v>60520</v>
      </c>
      <c r="J2869" s="15">
        <v>0.4</v>
      </c>
    </row>
    <row r="2870" spans="2:10" s="2" customFormat="1" ht="14.25">
      <c r="B2870" s="12" t="s">
        <v>6942</v>
      </c>
      <c r="C2870" s="12" t="s">
        <v>7258</v>
      </c>
      <c r="D2870" s="12" t="s">
        <v>9358</v>
      </c>
      <c r="E2870" s="13" t="s">
        <v>5580</v>
      </c>
      <c r="F2870" s="13" t="s">
        <v>113</v>
      </c>
      <c r="G2870" s="13" t="s">
        <v>5581</v>
      </c>
      <c r="H2870" s="14">
        <v>534500</v>
      </c>
      <c r="I2870" s="14">
        <v>106900</v>
      </c>
      <c r="J2870" s="15">
        <v>0.2</v>
      </c>
    </row>
    <row r="2871" spans="2:10" s="2" customFormat="1" ht="14.25">
      <c r="B2871" s="12" t="s">
        <v>6942</v>
      </c>
      <c r="C2871" s="12" t="s">
        <v>7258</v>
      </c>
      <c r="D2871" s="12" t="s">
        <v>9359</v>
      </c>
      <c r="E2871" s="13" t="s">
        <v>5582</v>
      </c>
      <c r="F2871" s="13" t="s">
        <v>373</v>
      </c>
      <c r="G2871" s="13" t="s">
        <v>5583</v>
      </c>
      <c r="H2871" s="14">
        <v>358071</v>
      </c>
      <c r="I2871" s="14">
        <v>142476</v>
      </c>
      <c r="J2871" s="15">
        <v>0.39789874075253201</v>
      </c>
    </row>
    <row r="2872" spans="2:10" s="2" customFormat="1" ht="14.25">
      <c r="B2872" s="12" t="s">
        <v>6942</v>
      </c>
      <c r="C2872" s="12" t="s">
        <v>7258</v>
      </c>
      <c r="D2872" s="12" t="s">
        <v>9359</v>
      </c>
      <c r="E2872" s="13" t="s">
        <v>5582</v>
      </c>
      <c r="F2872" s="13" t="s">
        <v>373</v>
      </c>
      <c r="G2872" s="13" t="s">
        <v>5584</v>
      </c>
      <c r="H2872" s="14">
        <v>383890.54</v>
      </c>
      <c r="I2872" s="14">
        <v>153556</v>
      </c>
      <c r="J2872" s="15">
        <v>0.39999943733961302</v>
      </c>
    </row>
    <row r="2873" spans="2:10" s="2" customFormat="1" ht="14.25">
      <c r="B2873" s="12" t="s">
        <v>6942</v>
      </c>
      <c r="C2873" s="12" t="s">
        <v>7258</v>
      </c>
      <c r="D2873" s="12" t="s">
        <v>9360</v>
      </c>
      <c r="E2873" s="13" t="s">
        <v>5585</v>
      </c>
      <c r="F2873" s="13" t="s">
        <v>75</v>
      </c>
      <c r="G2873" s="13" t="s">
        <v>5586</v>
      </c>
      <c r="H2873" s="14">
        <v>116252.41</v>
      </c>
      <c r="I2873" s="14">
        <v>13218</v>
      </c>
      <c r="J2873" s="15">
        <v>0.11370086865296</v>
      </c>
    </row>
    <row r="2874" spans="2:10" s="2" customFormat="1" ht="14.25">
      <c r="B2874" s="12" t="s">
        <v>6942</v>
      </c>
      <c r="C2874" s="12" t="s">
        <v>7258</v>
      </c>
      <c r="D2874" s="12" t="s">
        <v>9361</v>
      </c>
      <c r="E2874" s="13" t="s">
        <v>5587</v>
      </c>
      <c r="F2874" s="13" t="s">
        <v>2984</v>
      </c>
      <c r="G2874" s="13" t="s">
        <v>5588</v>
      </c>
      <c r="H2874" s="14">
        <v>6334114</v>
      </c>
      <c r="I2874" s="14">
        <v>300000</v>
      </c>
      <c r="J2874" s="15">
        <v>4.7362582991086102E-2</v>
      </c>
    </row>
    <row r="2875" spans="2:10" s="2" customFormat="1" ht="14.25">
      <c r="B2875" s="12" t="s">
        <v>6942</v>
      </c>
      <c r="C2875" s="12" t="s">
        <v>7258</v>
      </c>
      <c r="D2875" s="12" t="s">
        <v>9362</v>
      </c>
      <c r="E2875" s="13" t="s">
        <v>5589</v>
      </c>
      <c r="F2875" s="13" t="s">
        <v>373</v>
      </c>
      <c r="G2875" s="13" t="s">
        <v>5590</v>
      </c>
      <c r="H2875" s="14">
        <v>538865.87</v>
      </c>
      <c r="I2875" s="14">
        <v>237765</v>
      </c>
      <c r="J2875" s="15">
        <v>0.441232249502088</v>
      </c>
    </row>
    <row r="2876" spans="2:10" s="2" customFormat="1" ht="14.25">
      <c r="B2876" s="12" t="s">
        <v>6942</v>
      </c>
      <c r="C2876" s="12" t="s">
        <v>7258</v>
      </c>
      <c r="D2876" s="12" t="s">
        <v>9363</v>
      </c>
      <c r="E2876" s="13" t="s">
        <v>5591</v>
      </c>
      <c r="F2876" s="13" t="s">
        <v>96</v>
      </c>
      <c r="G2876" s="13" t="s">
        <v>5592</v>
      </c>
      <c r="H2876" s="14">
        <v>236454</v>
      </c>
      <c r="I2876" s="14">
        <v>94582</v>
      </c>
      <c r="J2876" s="15">
        <v>0.400001691660957</v>
      </c>
    </row>
    <row r="2877" spans="2:10" s="2" customFormat="1" ht="14.25">
      <c r="B2877" s="12" t="s">
        <v>6942</v>
      </c>
      <c r="C2877" s="12" t="s">
        <v>7258</v>
      </c>
      <c r="D2877" s="12" t="s">
        <v>9364</v>
      </c>
      <c r="E2877" s="13" t="s">
        <v>5593</v>
      </c>
      <c r="F2877" s="13" t="s">
        <v>75</v>
      </c>
      <c r="G2877" s="13" t="s">
        <v>5594</v>
      </c>
      <c r="H2877" s="14">
        <v>164278.5</v>
      </c>
      <c r="I2877" s="14">
        <v>65711</v>
      </c>
      <c r="J2877" s="15">
        <v>0.39999756511046802</v>
      </c>
    </row>
    <row r="2878" spans="2:10" s="2" customFormat="1" ht="14.25">
      <c r="B2878" s="12" t="s">
        <v>6942</v>
      </c>
      <c r="C2878" s="12" t="s">
        <v>7258</v>
      </c>
      <c r="D2878" s="12" t="s">
        <v>9365</v>
      </c>
      <c r="E2878" s="13" t="s">
        <v>5595</v>
      </c>
      <c r="F2878" s="13" t="s">
        <v>89</v>
      </c>
      <c r="G2878" s="13" t="s">
        <v>5596</v>
      </c>
      <c r="H2878" s="14">
        <v>739795.99</v>
      </c>
      <c r="I2878" s="14">
        <v>125765</v>
      </c>
      <c r="J2878" s="15">
        <v>0.169999569746249</v>
      </c>
    </row>
    <row r="2879" spans="2:10" s="2" customFormat="1" ht="14.25">
      <c r="B2879" s="12" t="s">
        <v>6942</v>
      </c>
      <c r="C2879" s="12" t="s">
        <v>7258</v>
      </c>
      <c r="D2879" s="12" t="s">
        <v>9366</v>
      </c>
      <c r="E2879" s="13" t="s">
        <v>5597</v>
      </c>
      <c r="F2879" s="13" t="s">
        <v>96</v>
      </c>
      <c r="G2879" s="13" t="s">
        <v>5598</v>
      </c>
      <c r="H2879" s="14">
        <v>26866</v>
      </c>
      <c r="I2879" s="14">
        <v>10746</v>
      </c>
      <c r="J2879" s="15">
        <v>0.39998511129308401</v>
      </c>
    </row>
    <row r="2880" spans="2:10" s="2" customFormat="1" ht="14.25">
      <c r="B2880" s="12" t="s">
        <v>6942</v>
      </c>
      <c r="C2880" s="12" t="s">
        <v>7258</v>
      </c>
      <c r="D2880" s="12" t="s">
        <v>9367</v>
      </c>
      <c r="E2880" s="13" t="s">
        <v>5599</v>
      </c>
      <c r="F2880" s="13" t="s">
        <v>373</v>
      </c>
      <c r="G2880" s="13" t="s">
        <v>5600</v>
      </c>
      <c r="H2880" s="14">
        <v>598200</v>
      </c>
      <c r="I2880" s="14">
        <v>239280</v>
      </c>
      <c r="J2880" s="15">
        <v>0.4</v>
      </c>
    </row>
    <row r="2881" spans="2:10" s="2" customFormat="1" ht="14.25">
      <c r="B2881" s="12" t="s">
        <v>6942</v>
      </c>
      <c r="C2881" s="12" t="s">
        <v>7258</v>
      </c>
      <c r="D2881" s="12" t="s">
        <v>9368</v>
      </c>
      <c r="E2881" s="13" t="s">
        <v>5601</v>
      </c>
      <c r="F2881" s="13" t="s">
        <v>449</v>
      </c>
      <c r="G2881" s="13" t="s">
        <v>5602</v>
      </c>
      <c r="H2881" s="14">
        <v>505164</v>
      </c>
      <c r="I2881" s="14">
        <v>144980</v>
      </c>
      <c r="J2881" s="15">
        <v>0.28699590627994098</v>
      </c>
    </row>
    <row r="2882" spans="2:10" s="2" customFormat="1" ht="14.25">
      <c r="B2882" s="12" t="s">
        <v>6942</v>
      </c>
      <c r="C2882" s="12" t="s">
        <v>7258</v>
      </c>
      <c r="D2882" s="12" t="s">
        <v>9369</v>
      </c>
      <c r="E2882" s="13" t="s">
        <v>5603</v>
      </c>
      <c r="F2882" s="13" t="s">
        <v>89</v>
      </c>
      <c r="G2882" s="13" t="s">
        <v>5604</v>
      </c>
      <c r="H2882" s="14">
        <v>7000</v>
      </c>
      <c r="I2882" s="14">
        <v>2800</v>
      </c>
      <c r="J2882" s="15">
        <v>0.4</v>
      </c>
    </row>
    <row r="2883" spans="2:10" s="2" customFormat="1" ht="14.25">
      <c r="B2883" s="12" t="s">
        <v>6942</v>
      </c>
      <c r="C2883" s="12" t="s">
        <v>7258</v>
      </c>
      <c r="D2883" s="12" t="s">
        <v>9369</v>
      </c>
      <c r="E2883" s="13" t="s">
        <v>5603</v>
      </c>
      <c r="F2883" s="13" t="s">
        <v>89</v>
      </c>
      <c r="G2883" s="13" t="s">
        <v>5605</v>
      </c>
      <c r="H2883" s="14">
        <v>18110</v>
      </c>
      <c r="I2883" s="14">
        <v>4528</v>
      </c>
      <c r="J2883" s="15">
        <v>0.25002760905576998</v>
      </c>
    </row>
    <row r="2884" spans="2:10" s="2" customFormat="1" ht="14.25">
      <c r="B2884" s="12" t="s">
        <v>6942</v>
      </c>
      <c r="C2884" s="12" t="s">
        <v>7258</v>
      </c>
      <c r="D2884" s="12" t="s">
        <v>9370</v>
      </c>
      <c r="E2884" s="13" t="s">
        <v>5606</v>
      </c>
      <c r="F2884" s="13" t="s">
        <v>138</v>
      </c>
      <c r="G2884" s="13" t="s">
        <v>5607</v>
      </c>
      <c r="H2884" s="14">
        <v>12915</v>
      </c>
      <c r="I2884" s="14">
        <v>5166</v>
      </c>
      <c r="J2884" s="15">
        <v>0.4</v>
      </c>
    </row>
    <row r="2885" spans="2:10" s="2" customFormat="1" ht="14.25">
      <c r="B2885" s="12" t="s">
        <v>6942</v>
      </c>
      <c r="C2885" s="12" t="s">
        <v>7258</v>
      </c>
      <c r="D2885" s="12" t="s">
        <v>9371</v>
      </c>
      <c r="E2885" s="13" t="s">
        <v>5608</v>
      </c>
      <c r="F2885" s="13" t="s">
        <v>449</v>
      </c>
      <c r="G2885" s="13" t="s">
        <v>5609</v>
      </c>
      <c r="H2885" s="14">
        <v>392000</v>
      </c>
      <c r="I2885" s="14">
        <v>120000</v>
      </c>
      <c r="J2885" s="15">
        <v>0.30612244897959201</v>
      </c>
    </row>
    <row r="2886" spans="2:10" s="2" customFormat="1" ht="14.25">
      <c r="B2886" s="12" t="s">
        <v>6942</v>
      </c>
      <c r="C2886" s="12" t="s">
        <v>7258</v>
      </c>
      <c r="D2886" s="12" t="s">
        <v>9372</v>
      </c>
      <c r="E2886" s="13" t="s">
        <v>5610</v>
      </c>
      <c r="F2886" s="13" t="s">
        <v>373</v>
      </c>
      <c r="G2886" s="13" t="s">
        <v>5611</v>
      </c>
      <c r="H2886" s="14">
        <v>191440</v>
      </c>
      <c r="I2886" s="14">
        <v>57432</v>
      </c>
      <c r="J2886" s="15">
        <v>0.3</v>
      </c>
    </row>
    <row r="2887" spans="2:10" s="2" customFormat="1" ht="14.25">
      <c r="B2887" s="12" t="s">
        <v>6942</v>
      </c>
      <c r="C2887" s="12" t="s">
        <v>7258</v>
      </c>
      <c r="D2887" s="12" t="s">
        <v>9373</v>
      </c>
      <c r="E2887" s="13" t="s">
        <v>5612</v>
      </c>
      <c r="F2887" s="13" t="s">
        <v>2984</v>
      </c>
      <c r="G2887" s="13" t="s">
        <v>5613</v>
      </c>
      <c r="H2887" s="14">
        <v>172113</v>
      </c>
      <c r="I2887" s="14">
        <v>60601</v>
      </c>
      <c r="J2887" s="15">
        <v>0.35210007378873198</v>
      </c>
    </row>
    <row r="2888" spans="2:10" s="2" customFormat="1" ht="14.25">
      <c r="B2888" s="12" t="s">
        <v>6942</v>
      </c>
      <c r="C2888" s="12" t="s">
        <v>7258</v>
      </c>
      <c r="D2888" s="12" t="s">
        <v>9374</v>
      </c>
      <c r="E2888" s="13" t="s">
        <v>5614</v>
      </c>
      <c r="F2888" s="13" t="s">
        <v>2984</v>
      </c>
      <c r="G2888" s="13" t="s">
        <v>416</v>
      </c>
      <c r="H2888" s="14">
        <v>84792.8</v>
      </c>
      <c r="I2888" s="14">
        <v>16959</v>
      </c>
      <c r="J2888" s="15">
        <v>0.20000518911983101</v>
      </c>
    </row>
    <row r="2889" spans="2:10" s="2" customFormat="1" ht="14.25">
      <c r="B2889" s="12" t="s">
        <v>6942</v>
      </c>
      <c r="C2889" s="12" t="s">
        <v>7258</v>
      </c>
      <c r="D2889" s="12" t="s">
        <v>9374</v>
      </c>
      <c r="E2889" s="13" t="s">
        <v>5614</v>
      </c>
      <c r="F2889" s="13" t="s">
        <v>89</v>
      </c>
      <c r="G2889" s="13" t="s">
        <v>5615</v>
      </c>
      <c r="H2889" s="14">
        <v>40171.83</v>
      </c>
      <c r="I2889" s="14">
        <v>16069</v>
      </c>
      <c r="J2889" s="15">
        <v>0.40000667134158402</v>
      </c>
    </row>
    <row r="2890" spans="2:10" s="2" customFormat="1" ht="14.25">
      <c r="B2890" s="12" t="s">
        <v>6942</v>
      </c>
      <c r="C2890" s="12" t="s">
        <v>7258</v>
      </c>
      <c r="D2890" s="12" t="s">
        <v>9373</v>
      </c>
      <c r="E2890" s="13" t="s">
        <v>5612</v>
      </c>
      <c r="F2890" s="13" t="s">
        <v>89</v>
      </c>
      <c r="G2890" s="13" t="s">
        <v>5616</v>
      </c>
      <c r="H2890" s="14">
        <v>821000</v>
      </c>
      <c r="I2890" s="14">
        <v>313400</v>
      </c>
      <c r="J2890" s="15">
        <v>0.38172959805115703</v>
      </c>
    </row>
    <row r="2891" spans="2:10" s="2" customFormat="1" ht="14.25">
      <c r="B2891" s="12" t="s">
        <v>6942</v>
      </c>
      <c r="C2891" s="12" t="s">
        <v>7258</v>
      </c>
      <c r="D2891" s="12" t="s">
        <v>9375</v>
      </c>
      <c r="E2891" s="13" t="s">
        <v>5617</v>
      </c>
      <c r="F2891" s="13" t="s">
        <v>6</v>
      </c>
      <c r="G2891" s="13" t="s">
        <v>5618</v>
      </c>
      <c r="H2891" s="14">
        <v>106920</v>
      </c>
      <c r="I2891" s="14">
        <v>18434</v>
      </c>
      <c r="J2891" s="15">
        <v>0.17240927796483399</v>
      </c>
    </row>
    <row r="2892" spans="2:10" s="2" customFormat="1" ht="14.25">
      <c r="B2892" s="12" t="s">
        <v>6942</v>
      </c>
      <c r="C2892" s="12" t="s">
        <v>7258</v>
      </c>
      <c r="D2892" s="12" t="s">
        <v>9376</v>
      </c>
      <c r="E2892" s="13" t="s">
        <v>5619</v>
      </c>
      <c r="F2892" s="13" t="s">
        <v>6</v>
      </c>
      <c r="G2892" s="13" t="s">
        <v>5620</v>
      </c>
      <c r="H2892" s="14">
        <v>352000</v>
      </c>
      <c r="I2892" s="14">
        <v>40459</v>
      </c>
      <c r="J2892" s="15">
        <v>0.114940340909091</v>
      </c>
    </row>
    <row r="2893" spans="2:10" s="2" customFormat="1" ht="14.25">
      <c r="B2893" s="12" t="s">
        <v>6942</v>
      </c>
      <c r="C2893" s="12" t="s">
        <v>7258</v>
      </c>
      <c r="D2893" s="12" t="s">
        <v>9377</v>
      </c>
      <c r="E2893" s="13" t="s">
        <v>5621</v>
      </c>
      <c r="F2893" s="13" t="s">
        <v>89</v>
      </c>
      <c r="G2893" s="13" t="s">
        <v>5622</v>
      </c>
      <c r="H2893" s="14">
        <v>306319.14</v>
      </c>
      <c r="I2893" s="14">
        <v>58894</v>
      </c>
      <c r="J2893" s="15">
        <v>0.192263532732561</v>
      </c>
    </row>
    <row r="2894" spans="2:10" s="2" customFormat="1" ht="14.25">
      <c r="B2894" s="12" t="s">
        <v>6942</v>
      </c>
      <c r="C2894" s="12" t="s">
        <v>7258</v>
      </c>
      <c r="D2894" s="12" t="s">
        <v>9378</v>
      </c>
      <c r="E2894" s="13" t="s">
        <v>5623</v>
      </c>
      <c r="F2894" s="13" t="s">
        <v>6</v>
      </c>
      <c r="G2894" s="13" t="s">
        <v>5624</v>
      </c>
      <c r="H2894" s="14">
        <v>4285</v>
      </c>
      <c r="I2894" s="14">
        <v>1285</v>
      </c>
      <c r="J2894" s="15">
        <v>0.29988331388564798</v>
      </c>
    </row>
    <row r="2895" spans="2:10" s="2" customFormat="1" ht="12" customHeight="1">
      <c r="B2895" s="12" t="s">
        <v>6942</v>
      </c>
      <c r="C2895" s="12" t="s">
        <v>7258</v>
      </c>
      <c r="D2895" s="12" t="s">
        <v>9379</v>
      </c>
      <c r="E2895" s="13" t="s">
        <v>5625</v>
      </c>
      <c r="F2895" s="13" t="s">
        <v>6</v>
      </c>
      <c r="G2895" s="13" t="s">
        <v>5626</v>
      </c>
      <c r="H2895" s="14">
        <v>218070</v>
      </c>
      <c r="I2895" s="14">
        <v>57608</v>
      </c>
      <c r="J2895" s="15">
        <v>0.26417205484477502</v>
      </c>
    </row>
    <row r="2896" spans="2:10" s="2" customFormat="1" ht="14.25">
      <c r="B2896" s="12" t="s">
        <v>6942</v>
      </c>
      <c r="C2896" s="12" t="s">
        <v>7258</v>
      </c>
      <c r="D2896" s="12" t="s">
        <v>9366</v>
      </c>
      <c r="E2896" s="13" t="s">
        <v>5597</v>
      </c>
      <c r="F2896" s="13" t="s">
        <v>138</v>
      </c>
      <c r="G2896" s="13" t="s">
        <v>5627</v>
      </c>
      <c r="H2896" s="14">
        <v>27831.61</v>
      </c>
      <c r="I2896" s="14">
        <v>8861.84</v>
      </c>
      <c r="J2896" s="15">
        <v>0.40001279121114403</v>
      </c>
    </row>
    <row r="2897" spans="2:10" s="2" customFormat="1" ht="14.25">
      <c r="B2897" s="12" t="s">
        <v>6942</v>
      </c>
      <c r="C2897" s="12" t="s">
        <v>7258</v>
      </c>
      <c r="D2897" s="12" t="s">
        <v>9374</v>
      </c>
      <c r="E2897" s="13" t="s">
        <v>5628</v>
      </c>
      <c r="F2897" s="13" t="s">
        <v>138</v>
      </c>
      <c r="G2897" s="13" t="s">
        <v>5629</v>
      </c>
      <c r="H2897" s="14">
        <v>116000</v>
      </c>
      <c r="I2897" s="14">
        <v>34800</v>
      </c>
      <c r="J2897" s="15">
        <v>0.3</v>
      </c>
    </row>
    <row r="2898" spans="2:10" s="2" customFormat="1" ht="14.25">
      <c r="B2898" s="12" t="s">
        <v>6942</v>
      </c>
      <c r="C2898" s="12" t="s">
        <v>7258</v>
      </c>
      <c r="D2898" s="12" t="s">
        <v>9374</v>
      </c>
      <c r="E2898" s="13" t="s">
        <v>5628</v>
      </c>
      <c r="F2898" s="13" t="s">
        <v>138</v>
      </c>
      <c r="G2898" s="13" t="s">
        <v>5630</v>
      </c>
      <c r="H2898" s="14">
        <v>11821</v>
      </c>
      <c r="I2898" s="14">
        <v>5911</v>
      </c>
      <c r="J2898" s="15">
        <v>0.50004229760595598</v>
      </c>
    </row>
    <row r="2899" spans="2:10" s="2" customFormat="1" ht="14.25">
      <c r="B2899" s="12" t="s">
        <v>6942</v>
      </c>
      <c r="C2899" s="12" t="s">
        <v>7258</v>
      </c>
      <c r="D2899" s="12" t="s">
        <v>9374</v>
      </c>
      <c r="E2899" s="13" t="s">
        <v>5628</v>
      </c>
      <c r="F2899" s="13" t="s">
        <v>138</v>
      </c>
      <c r="G2899" s="13" t="s">
        <v>5631</v>
      </c>
      <c r="H2899" s="14">
        <v>23065.43</v>
      </c>
      <c r="I2899" s="14">
        <v>9226</v>
      </c>
      <c r="J2899" s="15">
        <v>0.399992542952809</v>
      </c>
    </row>
    <row r="2900" spans="2:10" s="2" customFormat="1" ht="15" customHeight="1">
      <c r="B2900" s="12" t="s">
        <v>6942</v>
      </c>
      <c r="C2900" s="12" t="s">
        <v>7259</v>
      </c>
      <c r="D2900" s="17" t="s">
        <v>9735</v>
      </c>
      <c r="E2900" s="13" t="s">
        <v>5632</v>
      </c>
      <c r="F2900" s="13" t="s">
        <v>89</v>
      </c>
      <c r="G2900" s="13" t="s">
        <v>5633</v>
      </c>
      <c r="H2900" s="14">
        <v>5882278</v>
      </c>
      <c r="I2900" s="14">
        <v>1000000</v>
      </c>
      <c r="J2900" s="15">
        <v>0.17</v>
      </c>
    </row>
    <row r="2901" spans="2:10" s="2" customFormat="1" ht="14.25">
      <c r="B2901" s="12" t="s">
        <v>6942</v>
      </c>
      <c r="C2901" s="12" t="s">
        <v>7259</v>
      </c>
      <c r="D2901" s="12" t="s">
        <v>9380</v>
      </c>
      <c r="E2901" s="13" t="s">
        <v>5634</v>
      </c>
      <c r="F2901" s="13" t="s">
        <v>89</v>
      </c>
      <c r="G2901" s="13" t="s">
        <v>5635</v>
      </c>
      <c r="H2901" s="14">
        <v>1441508</v>
      </c>
      <c r="I2901" s="14">
        <v>432452</v>
      </c>
      <c r="J2901" s="15">
        <v>0.3</v>
      </c>
    </row>
    <row r="2902" spans="2:10" s="2" customFormat="1" ht="14.25">
      <c r="B2902" s="12" t="s">
        <v>6942</v>
      </c>
      <c r="C2902" s="12" t="s">
        <v>7259</v>
      </c>
      <c r="D2902" s="12" t="s">
        <v>9381</v>
      </c>
      <c r="E2902" s="13" t="s">
        <v>5636</v>
      </c>
      <c r="F2902" s="13" t="s">
        <v>6</v>
      </c>
      <c r="G2902" s="13" t="s">
        <v>5637</v>
      </c>
      <c r="H2902" s="14">
        <v>13200</v>
      </c>
      <c r="I2902" s="14">
        <v>5280</v>
      </c>
      <c r="J2902" s="15">
        <v>0.4</v>
      </c>
    </row>
    <row r="2903" spans="2:10" s="2" customFormat="1" ht="14.25">
      <c r="B2903" s="12" t="s">
        <v>6942</v>
      </c>
      <c r="C2903" s="12" t="s">
        <v>7259</v>
      </c>
      <c r="D2903" s="12" t="s">
        <v>9380</v>
      </c>
      <c r="E2903" s="13" t="s">
        <v>5634</v>
      </c>
      <c r="F2903" s="13" t="s">
        <v>89</v>
      </c>
      <c r="G2903" s="13" t="s">
        <v>5638</v>
      </c>
      <c r="H2903" s="14">
        <v>417830</v>
      </c>
      <c r="I2903" s="14">
        <v>125349</v>
      </c>
      <c r="J2903" s="15">
        <v>0.3</v>
      </c>
    </row>
    <row r="2904" spans="2:10" s="2" customFormat="1" ht="14.25">
      <c r="B2904" s="12" t="s">
        <v>6942</v>
      </c>
      <c r="C2904" s="12" t="s">
        <v>7259</v>
      </c>
      <c r="D2904" s="12" t="s">
        <v>9382</v>
      </c>
      <c r="E2904" s="13" t="s">
        <v>5639</v>
      </c>
      <c r="F2904" s="13" t="s">
        <v>75</v>
      </c>
      <c r="G2904" s="13" t="s">
        <v>5640</v>
      </c>
      <c r="H2904" s="14">
        <v>607543</v>
      </c>
      <c r="I2904" s="14">
        <v>243017</v>
      </c>
      <c r="J2904" s="15">
        <v>0.4</v>
      </c>
    </row>
    <row r="2905" spans="2:10" s="2" customFormat="1" ht="14.25">
      <c r="B2905" s="12" t="s">
        <v>6942</v>
      </c>
      <c r="C2905" s="12" t="s">
        <v>7259</v>
      </c>
      <c r="D2905" s="12" t="s">
        <v>9736</v>
      </c>
      <c r="E2905" s="13" t="s">
        <v>5641</v>
      </c>
      <c r="F2905" s="13" t="s">
        <v>75</v>
      </c>
      <c r="G2905" s="13" t="s">
        <v>5642</v>
      </c>
      <c r="H2905" s="14">
        <v>57275</v>
      </c>
      <c r="I2905" s="14">
        <v>22910</v>
      </c>
      <c r="J2905" s="15">
        <v>0.4</v>
      </c>
    </row>
    <row r="2906" spans="2:10" s="2" customFormat="1" ht="14.25">
      <c r="B2906" s="12" t="s">
        <v>6942</v>
      </c>
      <c r="C2906" s="12" t="s">
        <v>7259</v>
      </c>
      <c r="D2906" s="12" t="s">
        <v>9383</v>
      </c>
      <c r="E2906" s="13" t="s">
        <v>5643</v>
      </c>
      <c r="F2906" s="13" t="s">
        <v>373</v>
      </c>
      <c r="G2906" s="13" t="s">
        <v>5644</v>
      </c>
      <c r="H2906" s="14">
        <v>109000</v>
      </c>
      <c r="I2906" s="14">
        <v>43600</v>
      </c>
      <c r="J2906" s="15">
        <v>0.4</v>
      </c>
    </row>
    <row r="2907" spans="2:10" s="2" customFormat="1" ht="14.25">
      <c r="B2907" s="12" t="s">
        <v>6942</v>
      </c>
      <c r="C2907" s="12" t="s">
        <v>7259</v>
      </c>
      <c r="D2907" s="12" t="s">
        <v>9384</v>
      </c>
      <c r="E2907" s="13" t="s">
        <v>5645</v>
      </c>
      <c r="F2907" s="13" t="s">
        <v>89</v>
      </c>
      <c r="G2907" s="13" t="s">
        <v>5646</v>
      </c>
      <c r="H2907" s="14">
        <v>953941</v>
      </c>
      <c r="I2907" s="14">
        <v>190788</v>
      </c>
      <c r="J2907" s="15">
        <v>0.2</v>
      </c>
    </row>
    <row r="2908" spans="2:10" s="2" customFormat="1" ht="14.25">
      <c r="B2908" s="12" t="s">
        <v>6942</v>
      </c>
      <c r="C2908" s="12" t="s">
        <v>7259</v>
      </c>
      <c r="D2908" s="12" t="s">
        <v>9385</v>
      </c>
      <c r="E2908" s="13" t="s">
        <v>5647</v>
      </c>
      <c r="F2908" s="13" t="s">
        <v>75</v>
      </c>
      <c r="G2908" s="13" t="s">
        <v>5648</v>
      </c>
      <c r="H2908" s="14">
        <v>235000</v>
      </c>
      <c r="I2908" s="14">
        <v>94000</v>
      </c>
      <c r="J2908" s="15">
        <v>0.4</v>
      </c>
    </row>
    <row r="2909" spans="2:10" s="2" customFormat="1" ht="14.25">
      <c r="B2909" s="12" t="s">
        <v>6942</v>
      </c>
      <c r="C2909" s="12" t="s">
        <v>7259</v>
      </c>
      <c r="D2909" s="12" t="s">
        <v>9736</v>
      </c>
      <c r="E2909" s="13" t="s">
        <v>5641</v>
      </c>
      <c r="F2909" s="13" t="s">
        <v>89</v>
      </c>
      <c r="G2909" s="13" t="s">
        <v>5649</v>
      </c>
      <c r="H2909" s="14">
        <v>265897</v>
      </c>
      <c r="I2909" s="14">
        <v>106359</v>
      </c>
      <c r="J2909" s="15">
        <v>0.4</v>
      </c>
    </row>
    <row r="2910" spans="2:10" s="2" customFormat="1" ht="14.25">
      <c r="B2910" s="12" t="s">
        <v>6942</v>
      </c>
      <c r="C2910" s="12" t="s">
        <v>7259</v>
      </c>
      <c r="D2910" s="12" t="s">
        <v>9736</v>
      </c>
      <c r="E2910" s="13" t="s">
        <v>5641</v>
      </c>
      <c r="F2910" s="13" t="s">
        <v>151</v>
      </c>
      <c r="G2910" s="13" t="s">
        <v>5650</v>
      </c>
      <c r="H2910" s="14">
        <v>198606</v>
      </c>
      <c r="I2910" s="14">
        <v>79442</v>
      </c>
      <c r="J2910" s="15">
        <v>0.4</v>
      </c>
    </row>
    <row r="2911" spans="2:10" s="2" customFormat="1" ht="14.25">
      <c r="B2911" s="12" t="s">
        <v>6942</v>
      </c>
      <c r="C2911" s="12" t="s">
        <v>7259</v>
      </c>
      <c r="D2911" s="12" t="s">
        <v>9386</v>
      </c>
      <c r="E2911" s="13" t="s">
        <v>5651</v>
      </c>
      <c r="F2911" s="13" t="s">
        <v>2984</v>
      </c>
      <c r="G2911" s="13" t="s">
        <v>5652</v>
      </c>
      <c r="H2911" s="14">
        <v>361997</v>
      </c>
      <c r="I2911" s="14">
        <v>72400</v>
      </c>
      <c r="J2911" s="15">
        <v>0.2</v>
      </c>
    </row>
    <row r="2912" spans="2:10" s="2" customFormat="1" ht="14.25">
      <c r="B2912" s="12" t="s">
        <v>6942</v>
      </c>
      <c r="C2912" s="12" t="s">
        <v>7259</v>
      </c>
      <c r="D2912" s="12" t="s">
        <v>9387</v>
      </c>
      <c r="E2912" s="13" t="s">
        <v>5653</v>
      </c>
      <c r="F2912" s="13" t="s">
        <v>96</v>
      </c>
      <c r="G2912" s="13" t="s">
        <v>5654</v>
      </c>
      <c r="H2912" s="14">
        <v>89116</v>
      </c>
      <c r="I2912" s="14">
        <v>17823</v>
      </c>
      <c r="J2912" s="15">
        <v>0.2</v>
      </c>
    </row>
    <row r="2913" spans="2:10" s="2" customFormat="1" ht="14.25">
      <c r="B2913" s="12" t="s">
        <v>6942</v>
      </c>
      <c r="C2913" s="12" t="s">
        <v>7259</v>
      </c>
      <c r="D2913" s="12" t="s">
        <v>5655</v>
      </c>
      <c r="E2913" s="13" t="s">
        <v>5656</v>
      </c>
      <c r="F2913" s="13" t="s">
        <v>89</v>
      </c>
      <c r="G2913" s="13" t="s">
        <v>5657</v>
      </c>
      <c r="H2913" s="14">
        <v>1100000</v>
      </c>
      <c r="I2913" s="14">
        <v>330000</v>
      </c>
      <c r="J2913" s="15">
        <v>0.3</v>
      </c>
    </row>
    <row r="2914" spans="2:10" s="2" customFormat="1" ht="14.25">
      <c r="B2914" s="12" t="s">
        <v>6942</v>
      </c>
      <c r="C2914" s="12" t="s">
        <v>7259</v>
      </c>
      <c r="D2914" s="12" t="s">
        <v>5658</v>
      </c>
      <c r="E2914" s="13" t="s">
        <v>5659</v>
      </c>
      <c r="F2914" s="13" t="s">
        <v>75</v>
      </c>
      <c r="G2914" s="13" t="s">
        <v>5660</v>
      </c>
      <c r="H2914" s="14">
        <v>682900</v>
      </c>
      <c r="I2914" s="14">
        <v>204870</v>
      </c>
      <c r="J2914" s="15">
        <v>0.3</v>
      </c>
    </row>
    <row r="2915" spans="2:10" s="2" customFormat="1" ht="14.25">
      <c r="B2915" s="12" t="s">
        <v>6942</v>
      </c>
      <c r="C2915" s="12" t="s">
        <v>7259</v>
      </c>
      <c r="D2915" s="12" t="s">
        <v>5655</v>
      </c>
      <c r="E2915" s="13" t="s">
        <v>5656</v>
      </c>
      <c r="F2915" s="13" t="s">
        <v>89</v>
      </c>
      <c r="G2915" s="13" t="s">
        <v>5661</v>
      </c>
      <c r="H2915" s="14">
        <v>955000</v>
      </c>
      <c r="I2915" s="14">
        <v>286500</v>
      </c>
      <c r="J2915" s="15">
        <v>0.3</v>
      </c>
    </row>
    <row r="2916" spans="2:10" s="2" customFormat="1" ht="14.25">
      <c r="B2916" s="12" t="s">
        <v>6942</v>
      </c>
      <c r="C2916" s="12" t="s">
        <v>7259</v>
      </c>
      <c r="D2916" s="12" t="s">
        <v>5655</v>
      </c>
      <c r="E2916" s="13" t="s">
        <v>5656</v>
      </c>
      <c r="F2916" s="13" t="s">
        <v>75</v>
      </c>
      <c r="G2916" s="13" t="s">
        <v>5662</v>
      </c>
      <c r="H2916" s="14">
        <v>185070</v>
      </c>
      <c r="I2916" s="14">
        <v>55521</v>
      </c>
      <c r="J2916" s="15">
        <v>0.3</v>
      </c>
    </row>
    <row r="2917" spans="2:10" s="2" customFormat="1" ht="14.25">
      <c r="B2917" s="12" t="s">
        <v>6942</v>
      </c>
      <c r="C2917" s="12" t="s">
        <v>7259</v>
      </c>
      <c r="D2917" s="12" t="s">
        <v>5655</v>
      </c>
      <c r="E2917" s="13" t="s">
        <v>5656</v>
      </c>
      <c r="F2917" s="13" t="s">
        <v>89</v>
      </c>
      <c r="G2917" s="13" t="s">
        <v>5663</v>
      </c>
      <c r="H2917" s="14">
        <v>757250</v>
      </c>
      <c r="I2917" s="14">
        <v>227175</v>
      </c>
      <c r="J2917" s="15">
        <v>0.3</v>
      </c>
    </row>
    <row r="2918" spans="2:10" s="2" customFormat="1" ht="14.25">
      <c r="B2918" s="12" t="s">
        <v>6942</v>
      </c>
      <c r="C2918" s="12" t="s">
        <v>7259</v>
      </c>
      <c r="D2918" s="12" t="s">
        <v>5655</v>
      </c>
      <c r="E2918" s="13" t="s">
        <v>5656</v>
      </c>
      <c r="F2918" s="13" t="s">
        <v>89</v>
      </c>
      <c r="G2918" s="13" t="s">
        <v>5664</v>
      </c>
      <c r="H2918" s="14">
        <v>493890</v>
      </c>
      <c r="I2918" s="14">
        <v>148167</v>
      </c>
      <c r="J2918" s="15">
        <v>0.3</v>
      </c>
    </row>
    <row r="2919" spans="2:10" s="2" customFormat="1" ht="14.25">
      <c r="B2919" s="12" t="s">
        <v>6942</v>
      </c>
      <c r="C2919" s="12" t="s">
        <v>7259</v>
      </c>
      <c r="D2919" s="12" t="s">
        <v>5655</v>
      </c>
      <c r="E2919" s="13" t="s">
        <v>5656</v>
      </c>
      <c r="F2919" s="13" t="s">
        <v>89</v>
      </c>
      <c r="G2919" s="13" t="s">
        <v>5665</v>
      </c>
      <c r="H2919" s="14">
        <v>120740</v>
      </c>
      <c r="I2919" s="14">
        <v>30234</v>
      </c>
      <c r="J2919" s="15">
        <v>0.25</v>
      </c>
    </row>
    <row r="2920" spans="2:10" s="2" customFormat="1" ht="14.25">
      <c r="B2920" s="12" t="s">
        <v>6942</v>
      </c>
      <c r="C2920" s="12" t="s">
        <v>7259</v>
      </c>
      <c r="D2920" s="12" t="s">
        <v>5666</v>
      </c>
      <c r="E2920" s="13" t="s">
        <v>5667</v>
      </c>
      <c r="F2920" s="13" t="s">
        <v>353</v>
      </c>
      <c r="G2920" s="13" t="s">
        <v>5668</v>
      </c>
      <c r="H2920" s="14">
        <v>518186.05</v>
      </c>
      <c r="I2920" s="14">
        <v>186078</v>
      </c>
      <c r="J2920" s="15">
        <v>0.35899999999999999</v>
      </c>
    </row>
    <row r="2921" spans="2:10" s="2" customFormat="1" ht="14.25">
      <c r="B2921" s="12" t="s">
        <v>6942</v>
      </c>
      <c r="C2921" s="12" t="s">
        <v>7259</v>
      </c>
      <c r="D2921" s="12" t="s">
        <v>5669</v>
      </c>
      <c r="E2921" s="13" t="s">
        <v>5670</v>
      </c>
      <c r="F2921" s="13" t="s">
        <v>75</v>
      </c>
      <c r="G2921" s="13" t="s">
        <v>5671</v>
      </c>
      <c r="H2921" s="14">
        <v>160975</v>
      </c>
      <c r="I2921" s="14">
        <v>48293</v>
      </c>
      <c r="J2921" s="15">
        <v>0.3</v>
      </c>
    </row>
    <row r="2922" spans="2:10" s="2" customFormat="1" ht="14.25">
      <c r="B2922" s="12" t="s">
        <v>6942</v>
      </c>
      <c r="C2922" s="12" t="s">
        <v>7259</v>
      </c>
      <c r="D2922" s="12" t="s">
        <v>5672</v>
      </c>
      <c r="E2922" s="13" t="s">
        <v>5673</v>
      </c>
      <c r="F2922" s="13" t="s">
        <v>151</v>
      </c>
      <c r="G2922" s="13" t="s">
        <v>5674</v>
      </c>
      <c r="H2922" s="14">
        <v>455285</v>
      </c>
      <c r="I2922" s="14">
        <v>136586</v>
      </c>
      <c r="J2922" s="15">
        <v>0.3</v>
      </c>
    </row>
    <row r="2923" spans="2:10" s="2" customFormat="1" ht="14.25">
      <c r="B2923" s="12" t="s">
        <v>6942</v>
      </c>
      <c r="C2923" s="12" t="s">
        <v>7259</v>
      </c>
      <c r="D2923" s="12" t="s">
        <v>5672</v>
      </c>
      <c r="E2923" s="13" t="s">
        <v>5673</v>
      </c>
      <c r="F2923" s="13" t="s">
        <v>89</v>
      </c>
      <c r="G2923" s="13" t="s">
        <v>5675</v>
      </c>
      <c r="H2923" s="14">
        <v>381942.5</v>
      </c>
      <c r="I2923" s="14">
        <v>114583</v>
      </c>
      <c r="J2923" s="15">
        <v>0.3</v>
      </c>
    </row>
    <row r="2924" spans="2:10" s="2" customFormat="1" ht="14.25">
      <c r="B2924" s="12" t="s">
        <v>6942</v>
      </c>
      <c r="C2924" s="12" t="s">
        <v>7259</v>
      </c>
      <c r="D2924" s="12" t="s">
        <v>5672</v>
      </c>
      <c r="E2924" s="13" t="s">
        <v>5673</v>
      </c>
      <c r="F2924" s="13" t="s">
        <v>89</v>
      </c>
      <c r="G2924" s="13" t="s">
        <v>5676</v>
      </c>
      <c r="H2924" s="14">
        <v>109308</v>
      </c>
      <c r="I2924" s="14">
        <v>43723</v>
      </c>
      <c r="J2924" s="15">
        <v>0.4</v>
      </c>
    </row>
    <row r="2925" spans="2:10" s="2" customFormat="1" ht="14.25">
      <c r="B2925" s="12" t="s">
        <v>6942</v>
      </c>
      <c r="C2925" s="12" t="s">
        <v>7259</v>
      </c>
      <c r="D2925" s="12" t="s">
        <v>5677</v>
      </c>
      <c r="E2925" s="13" t="s">
        <v>5678</v>
      </c>
      <c r="F2925" s="13" t="s">
        <v>89</v>
      </c>
      <c r="G2925" s="13" t="s">
        <v>5679</v>
      </c>
      <c r="H2925" s="14">
        <v>49907</v>
      </c>
      <c r="I2925" s="14">
        <v>19963</v>
      </c>
      <c r="J2925" s="15">
        <v>0.4</v>
      </c>
    </row>
    <row r="2926" spans="2:10" s="2" customFormat="1" ht="14.25">
      <c r="B2926" s="12" t="s">
        <v>6942</v>
      </c>
      <c r="C2926" s="12" t="s">
        <v>7259</v>
      </c>
      <c r="D2926" s="12" t="s">
        <v>5680</v>
      </c>
      <c r="E2926" s="13" t="s">
        <v>5681</v>
      </c>
      <c r="F2926" s="13" t="s">
        <v>353</v>
      </c>
      <c r="G2926" s="13" t="s">
        <v>5682</v>
      </c>
      <c r="H2926" s="14">
        <v>97323.5</v>
      </c>
      <c r="I2926" s="14">
        <v>38929</v>
      </c>
      <c r="J2926" s="15">
        <v>0.4</v>
      </c>
    </row>
    <row r="2927" spans="2:10" s="2" customFormat="1" ht="14.25">
      <c r="B2927" s="12" t="s">
        <v>6942</v>
      </c>
      <c r="C2927" s="12" t="s">
        <v>7259</v>
      </c>
      <c r="D2927" s="12" t="s">
        <v>5672</v>
      </c>
      <c r="E2927" s="13" t="s">
        <v>5673</v>
      </c>
      <c r="F2927" s="13" t="s">
        <v>89</v>
      </c>
      <c r="G2927" s="13" t="s">
        <v>5683</v>
      </c>
      <c r="H2927" s="14">
        <v>44392.92</v>
      </c>
      <c r="I2927" s="14">
        <v>17757</v>
      </c>
      <c r="J2927" s="15">
        <v>0.4</v>
      </c>
    </row>
    <row r="2928" spans="2:10" s="2" customFormat="1" ht="14.25">
      <c r="B2928" s="12" t="s">
        <v>6942</v>
      </c>
      <c r="C2928" s="12" t="s">
        <v>6938</v>
      </c>
      <c r="D2928" s="12" t="s">
        <v>9388</v>
      </c>
      <c r="E2928" s="13" t="s">
        <v>5684</v>
      </c>
      <c r="F2928" s="13" t="s">
        <v>75</v>
      </c>
      <c r="G2928" s="13" t="s">
        <v>5685</v>
      </c>
      <c r="H2928" s="14">
        <v>1111771</v>
      </c>
      <c r="I2928" s="14">
        <v>555886</v>
      </c>
      <c r="J2928" s="15">
        <v>0.5</v>
      </c>
    </row>
    <row r="2929" spans="2:10" s="2" customFormat="1" ht="14.25">
      <c r="B2929" s="12" t="s">
        <v>6942</v>
      </c>
      <c r="C2929" s="12" t="s">
        <v>6938</v>
      </c>
      <c r="D2929" s="21" t="s">
        <v>9683</v>
      </c>
      <c r="E2929" s="13" t="s">
        <v>5686</v>
      </c>
      <c r="F2929" s="13" t="s">
        <v>89</v>
      </c>
      <c r="G2929" s="13" t="s">
        <v>5687</v>
      </c>
      <c r="H2929" s="14">
        <v>410293.31</v>
      </c>
      <c r="I2929" s="14">
        <v>123088</v>
      </c>
      <c r="J2929" s="15">
        <v>0.3</v>
      </c>
    </row>
    <row r="2930" spans="2:10" s="2" customFormat="1" ht="14.25">
      <c r="B2930" s="12" t="s">
        <v>6942</v>
      </c>
      <c r="C2930" s="12" t="s">
        <v>6938</v>
      </c>
      <c r="D2930" s="21" t="s">
        <v>9684</v>
      </c>
      <c r="E2930" s="13" t="s">
        <v>5688</v>
      </c>
      <c r="F2930" s="13" t="s">
        <v>17</v>
      </c>
      <c r="G2930" s="13" t="s">
        <v>5689</v>
      </c>
      <c r="H2930" s="14">
        <v>298484</v>
      </c>
      <c r="I2930" s="14">
        <v>119623</v>
      </c>
      <c r="J2930" s="15">
        <v>0.4</v>
      </c>
    </row>
    <row r="2931" spans="2:10" s="2" customFormat="1" ht="14.25">
      <c r="B2931" s="12" t="s">
        <v>6942</v>
      </c>
      <c r="C2931" s="12" t="s">
        <v>6938</v>
      </c>
      <c r="D2931" s="12" t="s">
        <v>9685</v>
      </c>
      <c r="E2931" s="13" t="s">
        <v>5690</v>
      </c>
      <c r="F2931" s="13" t="s">
        <v>151</v>
      </c>
      <c r="G2931" s="13" t="s">
        <v>5691</v>
      </c>
      <c r="H2931" s="14">
        <v>930000</v>
      </c>
      <c r="I2931" s="14">
        <v>465000</v>
      </c>
      <c r="J2931" s="15">
        <v>0.5</v>
      </c>
    </row>
    <row r="2932" spans="2:10" s="2" customFormat="1" ht="14.25">
      <c r="B2932" s="12" t="s">
        <v>6942</v>
      </c>
      <c r="C2932" s="12" t="s">
        <v>6938</v>
      </c>
      <c r="D2932" s="12" t="s">
        <v>9686</v>
      </c>
      <c r="E2932" s="13" t="s">
        <v>5692</v>
      </c>
      <c r="F2932" s="13" t="s">
        <v>75</v>
      </c>
      <c r="G2932" s="13" t="s">
        <v>5693</v>
      </c>
      <c r="H2932" s="14">
        <v>4975640</v>
      </c>
      <c r="I2932" s="14">
        <v>816240</v>
      </c>
      <c r="J2932" s="15">
        <v>0.3</v>
      </c>
    </row>
    <row r="2933" spans="2:10" s="2" customFormat="1" ht="14.25">
      <c r="B2933" s="12" t="s">
        <v>6942</v>
      </c>
      <c r="C2933" s="12" t="s">
        <v>6938</v>
      </c>
      <c r="D2933" s="12" t="s">
        <v>9685</v>
      </c>
      <c r="E2933" s="13" t="s">
        <v>5694</v>
      </c>
      <c r="F2933" s="13" t="s">
        <v>151</v>
      </c>
      <c r="G2933" s="13" t="s">
        <v>5695</v>
      </c>
      <c r="H2933" s="14">
        <v>51832</v>
      </c>
      <c r="I2933" s="14">
        <v>13109</v>
      </c>
      <c r="J2933" s="15">
        <v>0.25</v>
      </c>
    </row>
    <row r="2934" spans="2:10" s="2" customFormat="1" ht="14.25">
      <c r="B2934" s="12" t="s">
        <v>6942</v>
      </c>
      <c r="C2934" s="12" t="s">
        <v>6938</v>
      </c>
      <c r="D2934" s="12" t="s">
        <v>9687</v>
      </c>
      <c r="E2934" s="13" t="s">
        <v>5696</v>
      </c>
      <c r="F2934" s="13" t="s">
        <v>127</v>
      </c>
      <c r="G2934" s="13" t="s">
        <v>5697</v>
      </c>
      <c r="H2934" s="14">
        <v>164000</v>
      </c>
      <c r="I2934" s="14">
        <v>31787</v>
      </c>
      <c r="J2934" s="15">
        <v>0.19</v>
      </c>
    </row>
    <row r="2935" spans="2:10" s="2" customFormat="1" ht="14.25">
      <c r="B2935" s="12" t="s">
        <v>6942</v>
      </c>
      <c r="C2935" s="12" t="s">
        <v>6938</v>
      </c>
      <c r="D2935" s="12" t="s">
        <v>9688</v>
      </c>
      <c r="E2935" s="13" t="s">
        <v>5698</v>
      </c>
      <c r="F2935" s="13" t="s">
        <v>151</v>
      </c>
      <c r="G2935" s="13" t="s">
        <v>5699</v>
      </c>
      <c r="H2935" s="14">
        <v>2500000</v>
      </c>
      <c r="I2935" s="14">
        <v>500000</v>
      </c>
      <c r="J2935" s="15">
        <v>0.21</v>
      </c>
    </row>
    <row r="2936" spans="2:10" s="2" customFormat="1" ht="14.25">
      <c r="B2936" s="12" t="s">
        <v>6942</v>
      </c>
      <c r="C2936" s="12" t="s">
        <v>7260</v>
      </c>
      <c r="D2936" s="12" t="s">
        <v>9389</v>
      </c>
      <c r="E2936" s="13" t="s">
        <v>5700</v>
      </c>
      <c r="F2936" s="13" t="s">
        <v>138</v>
      </c>
      <c r="G2936" s="13" t="s">
        <v>5701</v>
      </c>
      <c r="H2936" s="14">
        <v>141595</v>
      </c>
      <c r="I2936" s="14">
        <v>42478</v>
      </c>
      <c r="J2936" s="15">
        <v>0.29999646880186398</v>
      </c>
    </row>
    <row r="2937" spans="2:10" s="2" customFormat="1" ht="14.25">
      <c r="B2937" s="12" t="s">
        <v>6942</v>
      </c>
      <c r="C2937" s="12" t="s">
        <v>7260</v>
      </c>
      <c r="D2937" s="12" t="s">
        <v>9390</v>
      </c>
      <c r="E2937" s="13" t="s">
        <v>5702</v>
      </c>
      <c r="F2937" s="13" t="s">
        <v>138</v>
      </c>
      <c r="G2937" s="13" t="s">
        <v>5703</v>
      </c>
      <c r="H2937" s="14">
        <v>32149</v>
      </c>
      <c r="I2937" s="14">
        <v>9644</v>
      </c>
      <c r="J2937" s="15">
        <v>0.29997822638340199</v>
      </c>
    </row>
    <row r="2938" spans="2:10" s="2" customFormat="1" ht="14.25">
      <c r="B2938" s="12" t="s">
        <v>6942</v>
      </c>
      <c r="C2938" s="12" t="s">
        <v>7260</v>
      </c>
      <c r="D2938" s="12" t="s">
        <v>9653</v>
      </c>
      <c r="E2938" s="13" t="s">
        <v>5704</v>
      </c>
      <c r="F2938" s="13" t="s">
        <v>75</v>
      </c>
      <c r="G2938" s="13" t="s">
        <v>5705</v>
      </c>
      <c r="H2938" s="14">
        <v>30507</v>
      </c>
      <c r="I2938" s="14">
        <v>12203</v>
      </c>
      <c r="J2938" s="15">
        <v>0.40000655587242301</v>
      </c>
    </row>
    <row r="2939" spans="2:10" s="2" customFormat="1" ht="14.25">
      <c r="B2939" s="12" t="s">
        <v>6942</v>
      </c>
      <c r="C2939" s="12" t="s">
        <v>7260</v>
      </c>
      <c r="D2939" s="12" t="s">
        <v>9654</v>
      </c>
      <c r="E2939" s="13" t="s">
        <v>5706</v>
      </c>
      <c r="F2939" s="13" t="s">
        <v>138</v>
      </c>
      <c r="G2939" s="13" t="s">
        <v>5707</v>
      </c>
      <c r="H2939" s="14">
        <v>154044</v>
      </c>
      <c r="I2939" s="14">
        <v>61617</v>
      </c>
      <c r="J2939" s="15">
        <v>0.39999610500895799</v>
      </c>
    </row>
    <row r="2940" spans="2:10" s="2" customFormat="1" ht="14.25">
      <c r="B2940" s="12" t="s">
        <v>6942</v>
      </c>
      <c r="C2940" s="12" t="s">
        <v>7260</v>
      </c>
      <c r="D2940" s="12" t="s">
        <v>9391</v>
      </c>
      <c r="E2940" s="13" t="s">
        <v>5708</v>
      </c>
      <c r="F2940" s="13" t="s">
        <v>138</v>
      </c>
      <c r="G2940" s="13" t="s">
        <v>5709</v>
      </c>
      <c r="H2940" s="14">
        <v>42581</v>
      </c>
      <c r="I2940" s="14">
        <v>12774</v>
      </c>
      <c r="J2940" s="15">
        <v>0.29999295460416597</v>
      </c>
    </row>
    <row r="2941" spans="2:10" s="2" customFormat="1" ht="14.25">
      <c r="B2941" s="12" t="s">
        <v>6942</v>
      </c>
      <c r="C2941" s="12" t="s">
        <v>7260</v>
      </c>
      <c r="D2941" s="12" t="s">
        <v>9392</v>
      </c>
      <c r="E2941" s="13" t="s">
        <v>5710</v>
      </c>
      <c r="F2941" s="13" t="s">
        <v>138</v>
      </c>
      <c r="G2941" s="13" t="s">
        <v>5711</v>
      </c>
      <c r="H2941" s="14">
        <v>446518</v>
      </c>
      <c r="I2941" s="14">
        <v>178607</v>
      </c>
      <c r="J2941" s="15">
        <v>0.39999955208972499</v>
      </c>
    </row>
    <row r="2942" spans="2:10" s="2" customFormat="1" ht="14.25">
      <c r="B2942" s="12" t="s">
        <v>6942</v>
      </c>
      <c r="C2942" s="12" t="s">
        <v>7260</v>
      </c>
      <c r="D2942" s="12" t="s">
        <v>9393</v>
      </c>
      <c r="E2942" s="13" t="s">
        <v>5712</v>
      </c>
      <c r="F2942" s="13" t="s">
        <v>138</v>
      </c>
      <c r="G2942" s="13" t="s">
        <v>5713</v>
      </c>
      <c r="H2942" s="14">
        <v>24592</v>
      </c>
      <c r="I2942" s="14">
        <v>7377</v>
      </c>
      <c r="J2942" s="15">
        <v>0.299975601821731</v>
      </c>
    </row>
    <row r="2943" spans="2:10" s="2" customFormat="1" ht="14.25">
      <c r="B2943" s="12" t="s">
        <v>6942</v>
      </c>
      <c r="C2943" s="12" t="s">
        <v>7260</v>
      </c>
      <c r="D2943" s="12" t="s">
        <v>9394</v>
      </c>
      <c r="E2943" s="13" t="s">
        <v>5714</v>
      </c>
      <c r="F2943" s="13" t="s">
        <v>138</v>
      </c>
      <c r="G2943" s="13" t="s">
        <v>5715</v>
      </c>
      <c r="H2943" s="14">
        <v>142799</v>
      </c>
      <c r="I2943" s="14">
        <v>42839</v>
      </c>
      <c r="J2943" s="15">
        <v>0.29999509800488799</v>
      </c>
    </row>
    <row r="2944" spans="2:10" s="2" customFormat="1" ht="14.25">
      <c r="B2944" s="12" t="s">
        <v>6942</v>
      </c>
      <c r="C2944" s="12" t="s">
        <v>7260</v>
      </c>
      <c r="D2944" s="12" t="s">
        <v>9395</v>
      </c>
      <c r="E2944" s="13" t="s">
        <v>5716</v>
      </c>
      <c r="F2944" s="13" t="s">
        <v>138</v>
      </c>
      <c r="G2944" s="13" t="s">
        <v>5717</v>
      </c>
      <c r="H2944" s="14">
        <v>39365</v>
      </c>
      <c r="I2944" s="14">
        <v>11809</v>
      </c>
      <c r="J2944" s="15">
        <v>0.29998729836148902</v>
      </c>
    </row>
    <row r="2945" spans="2:10" s="2" customFormat="1" ht="14.25">
      <c r="B2945" s="12" t="s">
        <v>6942</v>
      </c>
      <c r="C2945" s="12" t="s">
        <v>7260</v>
      </c>
      <c r="D2945" s="12" t="s">
        <v>9396</v>
      </c>
      <c r="E2945" s="13" t="s">
        <v>5718</v>
      </c>
      <c r="F2945" s="13" t="s">
        <v>6</v>
      </c>
      <c r="G2945" s="13" t="s">
        <v>5719</v>
      </c>
      <c r="H2945" s="14">
        <v>20933</v>
      </c>
      <c r="I2945" s="14">
        <v>5439.4</v>
      </c>
      <c r="J2945" s="15">
        <v>0.25997229255242899</v>
      </c>
    </row>
    <row r="2946" spans="2:10" s="2" customFormat="1" ht="14.25">
      <c r="B2946" s="12" t="s">
        <v>6942</v>
      </c>
      <c r="C2946" s="12" t="s">
        <v>7260</v>
      </c>
      <c r="D2946" s="12" t="s">
        <v>9397</v>
      </c>
      <c r="E2946" s="13" t="s">
        <v>5720</v>
      </c>
      <c r="F2946" s="13" t="s">
        <v>138</v>
      </c>
      <c r="G2946" s="13" t="s">
        <v>5721</v>
      </c>
      <c r="H2946" s="14">
        <v>27996</v>
      </c>
      <c r="I2946" s="14">
        <v>9862.9699999999993</v>
      </c>
      <c r="J2946" s="15">
        <v>0.399985712244606</v>
      </c>
    </row>
    <row r="2947" spans="2:10" s="2" customFormat="1" ht="14.25">
      <c r="B2947" s="12" t="s">
        <v>6942</v>
      </c>
      <c r="C2947" s="12" t="s">
        <v>7260</v>
      </c>
      <c r="D2947" s="12" t="s">
        <v>9398</v>
      </c>
      <c r="E2947" s="13" t="s">
        <v>5722</v>
      </c>
      <c r="F2947" s="13" t="s">
        <v>113</v>
      </c>
      <c r="G2947" s="13" t="s">
        <v>5723</v>
      </c>
      <c r="H2947" s="14">
        <v>543246</v>
      </c>
      <c r="I2947" s="14">
        <v>100000</v>
      </c>
      <c r="J2947" s="15">
        <v>0.18410000000000001</v>
      </c>
    </row>
    <row r="2948" spans="2:10" s="2" customFormat="1" ht="14.25">
      <c r="B2948" s="12" t="s">
        <v>6942</v>
      </c>
      <c r="C2948" s="12" t="s">
        <v>7260</v>
      </c>
      <c r="D2948" s="12" t="s">
        <v>9399</v>
      </c>
      <c r="E2948" s="13" t="s">
        <v>5724</v>
      </c>
      <c r="F2948" s="13" t="s">
        <v>96</v>
      </c>
      <c r="G2948" s="13" t="s">
        <v>5725</v>
      </c>
      <c r="H2948" s="14">
        <v>44000</v>
      </c>
      <c r="I2948" s="14">
        <v>22000</v>
      </c>
      <c r="J2948" s="15">
        <v>0.5</v>
      </c>
    </row>
    <row r="2949" spans="2:10" s="2" customFormat="1" ht="14.25">
      <c r="B2949" s="12" t="s">
        <v>6942</v>
      </c>
      <c r="C2949" s="12" t="s">
        <v>7260</v>
      </c>
      <c r="D2949" s="12" t="s">
        <v>9399</v>
      </c>
      <c r="E2949" s="13" t="s">
        <v>5724</v>
      </c>
      <c r="F2949" s="13" t="s">
        <v>96</v>
      </c>
      <c r="G2949" s="13" t="s">
        <v>5726</v>
      </c>
      <c r="H2949" s="14">
        <v>40092</v>
      </c>
      <c r="I2949" s="14">
        <v>11630</v>
      </c>
      <c r="J2949" s="15">
        <v>0.29008280953806198</v>
      </c>
    </row>
    <row r="2950" spans="2:10" s="2" customFormat="1" ht="14.25">
      <c r="B2950" s="12" t="s">
        <v>6942</v>
      </c>
      <c r="C2950" s="12" t="s">
        <v>7260</v>
      </c>
      <c r="D2950" s="12" t="s">
        <v>9399</v>
      </c>
      <c r="E2950" s="13" t="s">
        <v>5724</v>
      </c>
      <c r="F2950" s="13" t="s">
        <v>151</v>
      </c>
      <c r="G2950" s="13" t="s">
        <v>5727</v>
      </c>
      <c r="H2950" s="14">
        <v>151317</v>
      </c>
      <c r="I2950" s="14">
        <v>28085</v>
      </c>
      <c r="J2950" s="15">
        <v>0.185603732561444</v>
      </c>
    </row>
    <row r="2951" spans="2:10" s="2" customFormat="1" ht="14.25">
      <c r="B2951" s="12" t="s">
        <v>6942</v>
      </c>
      <c r="C2951" s="12" t="s">
        <v>7260</v>
      </c>
      <c r="D2951" s="12" t="s">
        <v>9399</v>
      </c>
      <c r="E2951" s="13" t="s">
        <v>5724</v>
      </c>
      <c r="F2951" s="13" t="s">
        <v>89</v>
      </c>
      <c r="G2951" s="13" t="s">
        <v>5728</v>
      </c>
      <c r="H2951" s="14">
        <v>39166</v>
      </c>
      <c r="I2951" s="14">
        <v>15417</v>
      </c>
      <c r="J2951" s="15">
        <v>0.39363223203799202</v>
      </c>
    </row>
    <row r="2952" spans="2:10" s="2" customFormat="1" ht="14.25">
      <c r="B2952" s="12" t="s">
        <v>6942</v>
      </c>
      <c r="C2952" s="12" t="s">
        <v>7260</v>
      </c>
      <c r="D2952" s="12" t="s">
        <v>9399</v>
      </c>
      <c r="E2952" s="13" t="s">
        <v>5724</v>
      </c>
      <c r="F2952" s="13" t="s">
        <v>151</v>
      </c>
      <c r="G2952" s="13" t="s">
        <v>5729</v>
      </c>
      <c r="H2952" s="14">
        <v>928185</v>
      </c>
      <c r="I2952" s="14">
        <v>400000</v>
      </c>
      <c r="J2952" s="15">
        <v>0.43094857167482797</v>
      </c>
    </row>
    <row r="2953" spans="2:10" s="2" customFormat="1" ht="14.25">
      <c r="B2953" s="12" t="s">
        <v>6942</v>
      </c>
      <c r="C2953" s="12" t="s">
        <v>7260</v>
      </c>
      <c r="D2953" s="12" t="s">
        <v>9400</v>
      </c>
      <c r="E2953" s="13" t="s">
        <v>5730</v>
      </c>
      <c r="F2953" s="13" t="s">
        <v>138</v>
      </c>
      <c r="G2953" s="13" t="s">
        <v>5731</v>
      </c>
      <c r="H2953" s="14">
        <v>22950</v>
      </c>
      <c r="I2953" s="14">
        <v>5572.98</v>
      </c>
      <c r="J2953" s="15">
        <v>0.250021786492375</v>
      </c>
    </row>
    <row r="2954" spans="2:10" s="2" customFormat="1" ht="14.25">
      <c r="B2954" s="12" t="s">
        <v>6942</v>
      </c>
      <c r="C2954" s="12" t="s">
        <v>7260</v>
      </c>
      <c r="D2954" s="12" t="s">
        <v>9401</v>
      </c>
      <c r="E2954" s="13" t="s">
        <v>5732</v>
      </c>
      <c r="F2954" s="13" t="s">
        <v>138</v>
      </c>
      <c r="G2954" s="13" t="s">
        <v>5733</v>
      </c>
      <c r="H2954" s="14">
        <v>78878</v>
      </c>
      <c r="I2954" s="14">
        <v>23663</v>
      </c>
      <c r="J2954" s="15">
        <v>0.29999492887750701</v>
      </c>
    </row>
    <row r="2955" spans="2:10" s="2" customFormat="1" ht="14.25">
      <c r="B2955" s="12" t="s">
        <v>6942</v>
      </c>
      <c r="C2955" s="12" t="s">
        <v>7260</v>
      </c>
      <c r="D2955" s="12" t="s">
        <v>9402</v>
      </c>
      <c r="E2955" s="13" t="s">
        <v>5734</v>
      </c>
      <c r="F2955" s="13" t="s">
        <v>138</v>
      </c>
      <c r="G2955" s="13" t="s">
        <v>5735</v>
      </c>
      <c r="H2955" s="14">
        <v>31189</v>
      </c>
      <c r="I2955" s="14">
        <v>9357</v>
      </c>
      <c r="J2955" s="15">
        <v>0.30000961877584997</v>
      </c>
    </row>
    <row r="2956" spans="2:10" s="2" customFormat="1" ht="14.25">
      <c r="B2956" s="12" t="s">
        <v>6942</v>
      </c>
      <c r="C2956" s="12" t="s">
        <v>7260</v>
      </c>
      <c r="D2956" s="12" t="s">
        <v>9403</v>
      </c>
      <c r="E2956" s="13" t="s">
        <v>5736</v>
      </c>
      <c r="F2956" s="13" t="s">
        <v>138</v>
      </c>
      <c r="G2956" s="13" t="s">
        <v>5737</v>
      </c>
      <c r="H2956" s="14">
        <v>77402</v>
      </c>
      <c r="I2956" s="14">
        <v>9900</v>
      </c>
      <c r="J2956" s="15">
        <v>0.12790367173974801</v>
      </c>
    </row>
    <row r="2957" spans="2:10" s="2" customFormat="1" ht="14.25">
      <c r="B2957" s="12" t="s">
        <v>6942</v>
      </c>
      <c r="C2957" s="12" t="s">
        <v>7260</v>
      </c>
      <c r="D2957" s="12" t="s">
        <v>9399</v>
      </c>
      <c r="E2957" s="13" t="s">
        <v>5724</v>
      </c>
      <c r="F2957" s="13" t="s">
        <v>138</v>
      </c>
      <c r="G2957" s="13" t="s">
        <v>5738</v>
      </c>
      <c r="H2957" s="14">
        <v>77500</v>
      </c>
      <c r="I2957" s="14">
        <v>23250</v>
      </c>
      <c r="J2957" s="15">
        <v>0.3</v>
      </c>
    </row>
    <row r="2958" spans="2:10" s="2" customFormat="1" ht="14.25">
      <c r="B2958" s="12" t="s">
        <v>6942</v>
      </c>
      <c r="C2958" s="12" t="s">
        <v>7260</v>
      </c>
      <c r="D2958" s="12" t="s">
        <v>9404</v>
      </c>
      <c r="E2958" s="13" t="s">
        <v>5739</v>
      </c>
      <c r="F2958" s="13" t="s">
        <v>138</v>
      </c>
      <c r="G2958" s="13" t="s">
        <v>5740</v>
      </c>
      <c r="H2958" s="14">
        <v>45001.9</v>
      </c>
      <c r="I2958" s="14">
        <v>13501</v>
      </c>
      <c r="J2958" s="15">
        <v>0.30000955515211603</v>
      </c>
    </row>
    <row r="2959" spans="2:10" s="2" customFormat="1" ht="14.25">
      <c r="B2959" s="12" t="s">
        <v>6942</v>
      </c>
      <c r="C2959" s="12" t="s">
        <v>7260</v>
      </c>
      <c r="D2959" s="12" t="s">
        <v>9405</v>
      </c>
      <c r="E2959" s="13" t="s">
        <v>5741</v>
      </c>
      <c r="F2959" s="13" t="s">
        <v>138</v>
      </c>
      <c r="G2959" s="13" t="s">
        <v>5742</v>
      </c>
      <c r="H2959" s="14">
        <v>40018</v>
      </c>
      <c r="I2959" s="14">
        <v>12005</v>
      </c>
      <c r="J2959" s="15">
        <v>0.29999000449797603</v>
      </c>
    </row>
    <row r="2960" spans="2:10" s="2" customFormat="1" ht="14.25">
      <c r="B2960" s="12" t="s">
        <v>6942</v>
      </c>
      <c r="C2960" s="12" t="s">
        <v>7260</v>
      </c>
      <c r="D2960" s="12" t="s">
        <v>9406</v>
      </c>
      <c r="E2960" s="13" t="s">
        <v>5743</v>
      </c>
      <c r="F2960" s="13" t="s">
        <v>138</v>
      </c>
      <c r="G2960" s="13" t="s">
        <v>5744</v>
      </c>
      <c r="H2960" s="14">
        <v>35446</v>
      </c>
      <c r="I2960" s="14">
        <v>10633</v>
      </c>
      <c r="J2960" s="15">
        <v>0.29997743045759701</v>
      </c>
    </row>
    <row r="2961" spans="2:10" s="2" customFormat="1" ht="14.25">
      <c r="B2961" s="12" t="s">
        <v>6942</v>
      </c>
      <c r="C2961" s="12" t="s">
        <v>7260</v>
      </c>
      <c r="D2961" s="12" t="s">
        <v>9407</v>
      </c>
      <c r="E2961" s="13" t="s">
        <v>5745</v>
      </c>
      <c r="F2961" s="13" t="s">
        <v>138</v>
      </c>
      <c r="G2961" s="13" t="s">
        <v>5744</v>
      </c>
      <c r="H2961" s="14">
        <v>42468</v>
      </c>
      <c r="I2961" s="14">
        <v>12740</v>
      </c>
      <c r="J2961" s="15">
        <v>0.29999058114344901</v>
      </c>
    </row>
    <row r="2962" spans="2:10" s="2" customFormat="1" ht="14.25">
      <c r="B2962" s="12" t="s">
        <v>6942</v>
      </c>
      <c r="C2962" s="12" t="s">
        <v>7260</v>
      </c>
      <c r="D2962" s="12" t="s">
        <v>9408</v>
      </c>
      <c r="E2962" s="13" t="s">
        <v>5746</v>
      </c>
      <c r="F2962" s="13" t="s">
        <v>138</v>
      </c>
      <c r="G2962" s="13" t="s">
        <v>5744</v>
      </c>
      <c r="H2962" s="14">
        <v>26600</v>
      </c>
      <c r="I2962" s="14">
        <v>7980</v>
      </c>
      <c r="J2962" s="15">
        <v>0.3</v>
      </c>
    </row>
    <row r="2963" spans="2:10" s="2" customFormat="1" ht="14.25">
      <c r="B2963" s="12" t="s">
        <v>6942</v>
      </c>
      <c r="C2963" s="12" t="s">
        <v>7260</v>
      </c>
      <c r="D2963" s="12" t="s">
        <v>9409</v>
      </c>
      <c r="E2963" s="13" t="s">
        <v>5747</v>
      </c>
      <c r="F2963" s="13" t="s">
        <v>138</v>
      </c>
      <c r="G2963" s="13" t="s">
        <v>5744</v>
      </c>
      <c r="H2963" s="14">
        <v>45185</v>
      </c>
      <c r="I2963" s="14">
        <v>12150</v>
      </c>
      <c r="J2963" s="15">
        <v>0.26889454464977303</v>
      </c>
    </row>
    <row r="2964" spans="2:10" s="2" customFormat="1" ht="14.25">
      <c r="B2964" s="12" t="s">
        <v>6942</v>
      </c>
      <c r="C2964" s="12" t="s">
        <v>7260</v>
      </c>
      <c r="D2964" s="12" t="s">
        <v>9410</v>
      </c>
      <c r="E2964" s="13" t="s">
        <v>5748</v>
      </c>
      <c r="F2964" s="13" t="s">
        <v>138</v>
      </c>
      <c r="G2964" s="13" t="s">
        <v>5744</v>
      </c>
      <c r="H2964" s="14">
        <v>19520</v>
      </c>
      <c r="I2964" s="14">
        <v>5856</v>
      </c>
      <c r="J2964" s="15">
        <v>0.3</v>
      </c>
    </row>
    <row r="2965" spans="2:10" s="2" customFormat="1" ht="14.25">
      <c r="B2965" s="12" t="s">
        <v>6942</v>
      </c>
      <c r="C2965" s="12" t="s">
        <v>7260</v>
      </c>
      <c r="D2965" s="12" t="s">
        <v>9411</v>
      </c>
      <c r="E2965" s="13" t="s">
        <v>5749</v>
      </c>
      <c r="F2965" s="13" t="s">
        <v>138</v>
      </c>
      <c r="G2965" s="13" t="s">
        <v>5744</v>
      </c>
      <c r="H2965" s="14">
        <v>30124</v>
      </c>
      <c r="I2965" s="14">
        <v>7904</v>
      </c>
      <c r="J2965" s="15">
        <v>0.26238215376444002</v>
      </c>
    </row>
    <row r="2966" spans="2:10" s="2" customFormat="1" ht="14.25">
      <c r="B2966" s="12" t="s">
        <v>6942</v>
      </c>
      <c r="C2966" s="12" t="s">
        <v>7260</v>
      </c>
      <c r="D2966" s="12" t="s">
        <v>9412</v>
      </c>
      <c r="E2966" s="13" t="s">
        <v>5750</v>
      </c>
      <c r="F2966" s="13" t="s">
        <v>138</v>
      </c>
      <c r="G2966" s="13" t="s">
        <v>5744</v>
      </c>
      <c r="H2966" s="14">
        <v>63832</v>
      </c>
      <c r="I2966" s="14">
        <v>19149</v>
      </c>
      <c r="J2966" s="15">
        <v>0.29999060032585501</v>
      </c>
    </row>
    <row r="2967" spans="2:10" s="2" customFormat="1" ht="14.25">
      <c r="B2967" s="12" t="s">
        <v>6942</v>
      </c>
      <c r="C2967" s="12" t="s">
        <v>7260</v>
      </c>
      <c r="D2967" s="12" t="s">
        <v>9413</v>
      </c>
      <c r="E2967" s="13" t="s">
        <v>5751</v>
      </c>
      <c r="F2967" s="13" t="s">
        <v>138</v>
      </c>
      <c r="G2967" s="13" t="s">
        <v>5744</v>
      </c>
      <c r="H2967" s="14">
        <v>10170</v>
      </c>
      <c r="I2967" s="14">
        <v>2734.5</v>
      </c>
      <c r="J2967" s="15">
        <v>0.3</v>
      </c>
    </row>
    <row r="2968" spans="2:10" s="2" customFormat="1" ht="14.25">
      <c r="B2968" s="12" t="s">
        <v>6942</v>
      </c>
      <c r="C2968" s="12" t="s">
        <v>7260</v>
      </c>
      <c r="D2968" s="12" t="s">
        <v>9414</v>
      </c>
      <c r="E2968" s="13" t="s">
        <v>5752</v>
      </c>
      <c r="F2968" s="13" t="s">
        <v>89</v>
      </c>
      <c r="G2968" s="13" t="s">
        <v>5753</v>
      </c>
      <c r="H2968" s="14">
        <v>36706</v>
      </c>
      <c r="I2968" s="14">
        <v>14682</v>
      </c>
      <c r="J2968" s="15">
        <v>0.39998910259902998</v>
      </c>
    </row>
    <row r="2969" spans="2:10" s="2" customFormat="1" ht="14.25">
      <c r="B2969" s="12" t="s">
        <v>6942</v>
      </c>
      <c r="C2969" s="12" t="s">
        <v>7260</v>
      </c>
      <c r="D2969" s="12" t="s">
        <v>9415</v>
      </c>
      <c r="E2969" s="13" t="s">
        <v>5754</v>
      </c>
      <c r="F2969" s="13" t="s">
        <v>138</v>
      </c>
      <c r="G2969" s="13" t="s">
        <v>5755</v>
      </c>
      <c r="H2969" s="14">
        <v>559201</v>
      </c>
      <c r="I2969" s="14">
        <v>167760</v>
      </c>
      <c r="J2969" s="15">
        <v>0.29999946352027301</v>
      </c>
    </row>
    <row r="2970" spans="2:10" s="2" customFormat="1" ht="14.25">
      <c r="B2970" s="12" t="s">
        <v>6942</v>
      </c>
      <c r="C2970" s="12" t="s">
        <v>7260</v>
      </c>
      <c r="D2970" s="12" t="s">
        <v>9655</v>
      </c>
      <c r="E2970" s="13" t="s">
        <v>5756</v>
      </c>
      <c r="F2970" s="13" t="s">
        <v>138</v>
      </c>
      <c r="G2970" s="13" t="s">
        <v>9866</v>
      </c>
      <c r="H2970" s="14">
        <v>6021868.2199999997</v>
      </c>
      <c r="I2970" s="14">
        <v>858330</v>
      </c>
      <c r="J2970" s="15">
        <v>0.14253550038662299</v>
      </c>
    </row>
    <row r="2971" spans="2:10" s="2" customFormat="1" ht="14.25">
      <c r="B2971" s="12" t="s">
        <v>6942</v>
      </c>
      <c r="C2971" s="12" t="s">
        <v>7260</v>
      </c>
      <c r="D2971" s="12" t="s">
        <v>9654</v>
      </c>
      <c r="E2971" s="13" t="s">
        <v>5757</v>
      </c>
      <c r="F2971" s="13" t="s">
        <v>151</v>
      </c>
      <c r="G2971" s="13" t="s">
        <v>5758</v>
      </c>
      <c r="H2971" s="14">
        <v>312113</v>
      </c>
      <c r="I2971" s="14">
        <v>124845</v>
      </c>
      <c r="J2971" s="15">
        <v>0.39999935920644097</v>
      </c>
    </row>
    <row r="2972" spans="2:10" s="2" customFormat="1" ht="14.25">
      <c r="B2972" s="12" t="s">
        <v>6942</v>
      </c>
      <c r="C2972" s="12" t="s">
        <v>7260</v>
      </c>
      <c r="D2972" s="12" t="s">
        <v>9416</v>
      </c>
      <c r="E2972" s="13" t="s">
        <v>5759</v>
      </c>
      <c r="F2972" s="13" t="s">
        <v>75</v>
      </c>
      <c r="G2972" s="13" t="s">
        <v>5760</v>
      </c>
      <c r="H2972" s="14">
        <v>90511</v>
      </c>
      <c r="I2972" s="14">
        <v>36204</v>
      </c>
      <c r="J2972" s="15">
        <v>0.399995580647656</v>
      </c>
    </row>
    <row r="2973" spans="2:10" s="2" customFormat="1" ht="14.25">
      <c r="B2973" s="12" t="s">
        <v>6942</v>
      </c>
      <c r="C2973" s="12" t="s">
        <v>7260</v>
      </c>
      <c r="D2973" s="12" t="s">
        <v>9417</v>
      </c>
      <c r="E2973" s="13" t="s">
        <v>5761</v>
      </c>
      <c r="F2973" s="13" t="s">
        <v>89</v>
      </c>
      <c r="G2973" s="13" t="s">
        <v>5762</v>
      </c>
      <c r="H2973" s="14">
        <v>51126</v>
      </c>
      <c r="I2973" s="14">
        <v>20450</v>
      </c>
      <c r="J2973" s="15">
        <v>0.39999217619215299</v>
      </c>
    </row>
    <row r="2974" spans="2:10" s="2" customFormat="1" ht="14.25">
      <c r="B2974" s="12" t="s">
        <v>6942</v>
      </c>
      <c r="C2974" s="12" t="s">
        <v>7260</v>
      </c>
      <c r="D2974" s="12" t="s">
        <v>9418</v>
      </c>
      <c r="E2974" s="13" t="s">
        <v>5763</v>
      </c>
      <c r="F2974" s="13" t="s">
        <v>138</v>
      </c>
      <c r="G2974" s="13" t="s">
        <v>5764</v>
      </c>
      <c r="H2974" s="14">
        <v>27189</v>
      </c>
      <c r="I2974" s="14">
        <v>10875</v>
      </c>
      <c r="J2974" s="15">
        <v>0.399977932252014</v>
      </c>
    </row>
    <row r="2975" spans="2:10" s="2" customFormat="1" ht="14.25">
      <c r="B2975" s="12" t="s">
        <v>6942</v>
      </c>
      <c r="C2975" s="12" t="s">
        <v>7260</v>
      </c>
      <c r="D2975" s="12" t="s">
        <v>9419</v>
      </c>
      <c r="E2975" s="13" t="s">
        <v>5765</v>
      </c>
      <c r="F2975" s="13" t="s">
        <v>138</v>
      </c>
      <c r="G2975" s="13" t="s">
        <v>5733</v>
      </c>
      <c r="H2975" s="14">
        <v>15265</v>
      </c>
      <c r="I2975" s="14">
        <v>4579</v>
      </c>
      <c r="J2975" s="15">
        <v>0.29996724533246</v>
      </c>
    </row>
    <row r="2976" spans="2:10" s="2" customFormat="1" ht="14.25">
      <c r="B2976" s="12" t="s">
        <v>6942</v>
      </c>
      <c r="C2976" s="12" t="s">
        <v>7260</v>
      </c>
      <c r="D2976" s="12" t="s">
        <v>9392</v>
      </c>
      <c r="E2976" s="13" t="s">
        <v>5710</v>
      </c>
      <c r="F2976" s="13" t="s">
        <v>89</v>
      </c>
      <c r="G2976" s="13" t="s">
        <v>5766</v>
      </c>
      <c r="H2976" s="14">
        <v>620500</v>
      </c>
      <c r="I2976" s="14">
        <v>248200</v>
      </c>
      <c r="J2976" s="15">
        <v>0.4</v>
      </c>
    </row>
    <row r="2977" spans="2:10" s="2" customFormat="1" ht="14.25">
      <c r="B2977" s="12" t="s">
        <v>6942</v>
      </c>
      <c r="C2977" s="12" t="s">
        <v>7260</v>
      </c>
      <c r="D2977" s="12" t="s">
        <v>9420</v>
      </c>
      <c r="E2977" s="13" t="s">
        <v>5767</v>
      </c>
      <c r="F2977" s="13" t="s">
        <v>138</v>
      </c>
      <c r="G2977" s="13" t="s">
        <v>5768</v>
      </c>
      <c r="H2977" s="14">
        <v>638322</v>
      </c>
      <c r="I2977" s="14">
        <v>191496</v>
      </c>
      <c r="J2977" s="15">
        <v>0.29999906003553101</v>
      </c>
    </row>
    <row r="2978" spans="2:10" s="2" customFormat="1" ht="14.25">
      <c r="B2978" s="12" t="s">
        <v>6942</v>
      </c>
      <c r="C2978" s="12" t="s">
        <v>7260</v>
      </c>
      <c r="D2978" s="12" t="s">
        <v>9421</v>
      </c>
      <c r="E2978" s="13" t="s">
        <v>5769</v>
      </c>
      <c r="F2978" s="13" t="s">
        <v>96</v>
      </c>
      <c r="G2978" s="13" t="s">
        <v>5770</v>
      </c>
      <c r="H2978" s="14">
        <v>78984</v>
      </c>
      <c r="I2978" s="14">
        <v>21129.98</v>
      </c>
      <c r="J2978" s="15">
        <v>0.296313177352375</v>
      </c>
    </row>
    <row r="2979" spans="2:10" s="2" customFormat="1" ht="14.25">
      <c r="B2979" s="12" t="s">
        <v>6942</v>
      </c>
      <c r="C2979" s="12" t="s">
        <v>7260</v>
      </c>
      <c r="D2979" s="12" t="s">
        <v>9422</v>
      </c>
      <c r="E2979" s="13" t="s">
        <v>5771</v>
      </c>
      <c r="F2979" s="13" t="s">
        <v>138</v>
      </c>
      <c r="G2979" s="13" t="s">
        <v>5772</v>
      </c>
      <c r="H2979" s="14">
        <v>159879</v>
      </c>
      <c r="I2979" s="14">
        <v>63952</v>
      </c>
      <c r="J2979" s="15">
        <v>0.40000250189205599</v>
      </c>
    </row>
    <row r="2980" spans="2:10" s="2" customFormat="1" ht="14.25">
      <c r="B2980" s="12" t="s">
        <v>6942</v>
      </c>
      <c r="C2980" s="12" t="s">
        <v>7260</v>
      </c>
      <c r="D2980" s="12" t="s">
        <v>9423</v>
      </c>
      <c r="E2980" s="13" t="s">
        <v>5773</v>
      </c>
      <c r="F2980" s="13" t="s">
        <v>138</v>
      </c>
      <c r="G2980" s="13" t="s">
        <v>5774</v>
      </c>
      <c r="H2980" s="14">
        <v>21460</v>
      </c>
      <c r="I2980" s="14">
        <v>5365</v>
      </c>
      <c r="J2980" s="15">
        <v>0.25</v>
      </c>
    </row>
    <row r="2981" spans="2:10" s="2" customFormat="1" ht="14.25">
      <c r="B2981" s="12" t="s">
        <v>6942</v>
      </c>
      <c r="C2981" s="12" t="s">
        <v>7260</v>
      </c>
      <c r="D2981" s="12" t="s">
        <v>9424</v>
      </c>
      <c r="E2981" s="13" t="s">
        <v>5775</v>
      </c>
      <c r="F2981" s="13" t="s">
        <v>89</v>
      </c>
      <c r="G2981" s="13" t="s">
        <v>5776</v>
      </c>
      <c r="H2981" s="14">
        <v>404058</v>
      </c>
      <c r="I2981" s="14">
        <v>138422</v>
      </c>
      <c r="J2981" s="15">
        <v>0.34257953066143998</v>
      </c>
    </row>
    <row r="2982" spans="2:10" s="2" customFormat="1" ht="14.25">
      <c r="B2982" s="12" t="s">
        <v>6942</v>
      </c>
      <c r="C2982" s="12" t="s">
        <v>7260</v>
      </c>
      <c r="D2982" s="12" t="s">
        <v>9654</v>
      </c>
      <c r="E2982" s="13" t="s">
        <v>5777</v>
      </c>
      <c r="F2982" s="13" t="s">
        <v>89</v>
      </c>
      <c r="G2982" s="13" t="s">
        <v>5778</v>
      </c>
      <c r="H2982" s="14">
        <v>1108961</v>
      </c>
      <c r="I2982" s="14">
        <v>443584</v>
      </c>
      <c r="J2982" s="15">
        <v>0.39999963930201299</v>
      </c>
    </row>
    <row r="2983" spans="2:10" s="2" customFormat="1" ht="14.25">
      <c r="B2983" s="12" t="s">
        <v>6942</v>
      </c>
      <c r="C2983" s="12" t="s">
        <v>7260</v>
      </c>
      <c r="D2983" s="12" t="s">
        <v>9425</v>
      </c>
      <c r="E2983" s="13" t="s">
        <v>5779</v>
      </c>
      <c r="F2983" s="13" t="s">
        <v>75</v>
      </c>
      <c r="G2983" s="13" t="s">
        <v>5780</v>
      </c>
      <c r="H2983" s="14">
        <v>66350</v>
      </c>
      <c r="I2983" s="14">
        <v>19903</v>
      </c>
      <c r="J2983" s="15">
        <v>0.29996985681989402</v>
      </c>
    </row>
    <row r="2984" spans="2:10" s="2" customFormat="1" ht="14.25">
      <c r="B2984" s="12" t="s">
        <v>6942</v>
      </c>
      <c r="C2984" s="12" t="s">
        <v>7260</v>
      </c>
      <c r="D2984" s="12" t="s">
        <v>9422</v>
      </c>
      <c r="E2984" s="13" t="s">
        <v>5771</v>
      </c>
      <c r="F2984" s="13" t="s">
        <v>89</v>
      </c>
      <c r="G2984" s="13" t="s">
        <v>5781</v>
      </c>
      <c r="H2984" s="14">
        <v>193421</v>
      </c>
      <c r="I2984" s="14">
        <v>70682</v>
      </c>
      <c r="J2984" s="15">
        <v>0.36543084773628498</v>
      </c>
    </row>
    <row r="2985" spans="2:10" s="2" customFormat="1" ht="14.25">
      <c r="B2985" s="12" t="s">
        <v>6942</v>
      </c>
      <c r="C2985" s="12" t="s">
        <v>7260</v>
      </c>
      <c r="D2985" s="12" t="s">
        <v>9426</v>
      </c>
      <c r="E2985" s="13" t="s">
        <v>5782</v>
      </c>
      <c r="F2985" s="13" t="s">
        <v>75</v>
      </c>
      <c r="G2985" s="13" t="s">
        <v>5783</v>
      </c>
      <c r="H2985" s="14">
        <v>1073172</v>
      </c>
      <c r="I2985" s="14">
        <v>480000</v>
      </c>
      <c r="J2985" s="15">
        <v>0.44727219867831097</v>
      </c>
    </row>
    <row r="2986" spans="2:10" s="2" customFormat="1" ht="14.25">
      <c r="B2986" s="12" t="s">
        <v>6942</v>
      </c>
      <c r="C2986" s="12" t="s">
        <v>7260</v>
      </c>
      <c r="D2986" s="12" t="s">
        <v>9427</v>
      </c>
      <c r="E2986" s="13" t="s">
        <v>5784</v>
      </c>
      <c r="F2986" s="13" t="s">
        <v>151</v>
      </c>
      <c r="G2986" s="13" t="s">
        <v>5785</v>
      </c>
      <c r="H2986" s="14">
        <v>1023610</v>
      </c>
      <c r="I2986" s="14">
        <v>150000</v>
      </c>
      <c r="J2986" s="15">
        <v>0.14654018620372999</v>
      </c>
    </row>
    <row r="2987" spans="2:10" s="2" customFormat="1" ht="14.25">
      <c r="B2987" s="12" t="s">
        <v>6942</v>
      </c>
      <c r="C2987" s="12" t="s">
        <v>7260</v>
      </c>
      <c r="D2987" s="12" t="s">
        <v>9392</v>
      </c>
      <c r="E2987" s="13" t="s">
        <v>5710</v>
      </c>
      <c r="F2987" s="13" t="s">
        <v>75</v>
      </c>
      <c r="G2987" s="13" t="s">
        <v>5786</v>
      </c>
      <c r="H2987" s="14">
        <v>638821</v>
      </c>
      <c r="I2987" s="14">
        <v>255528</v>
      </c>
      <c r="J2987" s="15">
        <v>0.39999937384650802</v>
      </c>
    </row>
    <row r="2988" spans="2:10" s="2" customFormat="1" ht="14.25">
      <c r="B2988" s="12" t="s">
        <v>6942</v>
      </c>
      <c r="C2988" s="12" t="s">
        <v>7260</v>
      </c>
      <c r="D2988" s="12" t="s">
        <v>9399</v>
      </c>
      <c r="E2988" s="13" t="s">
        <v>5724</v>
      </c>
      <c r="F2988" s="13" t="s">
        <v>89</v>
      </c>
      <c r="G2988" s="13" t="s">
        <v>5787</v>
      </c>
      <c r="H2988" s="14">
        <v>111392</v>
      </c>
      <c r="I2988" s="14">
        <v>55696</v>
      </c>
      <c r="J2988" s="15">
        <v>0.5</v>
      </c>
    </row>
    <row r="2989" spans="2:10" s="2" customFormat="1" ht="14.25">
      <c r="B2989" s="12" t="s">
        <v>6942</v>
      </c>
      <c r="C2989" s="12" t="s">
        <v>7260</v>
      </c>
      <c r="D2989" s="12" t="s">
        <v>9428</v>
      </c>
      <c r="E2989" s="13" t="s">
        <v>5788</v>
      </c>
      <c r="F2989" s="13" t="s">
        <v>113</v>
      </c>
      <c r="G2989" s="13" t="s">
        <v>5789</v>
      </c>
      <c r="H2989" s="14">
        <v>27915</v>
      </c>
      <c r="I2989" s="14">
        <v>7511</v>
      </c>
      <c r="J2989" s="15">
        <v>0.269066809958803</v>
      </c>
    </row>
    <row r="2990" spans="2:10" s="2" customFormat="1" ht="14.25">
      <c r="B2990" s="12" t="s">
        <v>6942</v>
      </c>
      <c r="C2990" s="12" t="s">
        <v>7260</v>
      </c>
      <c r="D2990" s="12" t="s">
        <v>9429</v>
      </c>
      <c r="E2990" s="13" t="s">
        <v>5790</v>
      </c>
      <c r="F2990" s="13" t="s">
        <v>89</v>
      </c>
      <c r="G2990" s="13" t="s">
        <v>5791</v>
      </c>
      <c r="H2990" s="14">
        <v>46218</v>
      </c>
      <c r="I2990" s="14">
        <v>18487</v>
      </c>
      <c r="J2990" s="15">
        <v>0.39999567268163899</v>
      </c>
    </row>
    <row r="2991" spans="2:10" s="2" customFormat="1" ht="14.25">
      <c r="B2991" s="12" t="s">
        <v>6942</v>
      </c>
      <c r="C2991" s="12" t="s">
        <v>7260</v>
      </c>
      <c r="D2991" s="12" t="s">
        <v>9656</v>
      </c>
      <c r="E2991" s="13" t="s">
        <v>5792</v>
      </c>
      <c r="F2991" s="13" t="s">
        <v>151</v>
      </c>
      <c r="G2991" s="13" t="s">
        <v>5793</v>
      </c>
      <c r="H2991" s="14">
        <v>70000</v>
      </c>
      <c r="I2991" s="14">
        <v>28000</v>
      </c>
      <c r="J2991" s="15">
        <v>0.4</v>
      </c>
    </row>
    <row r="2992" spans="2:10" s="2" customFormat="1" ht="14.25">
      <c r="B2992" s="12" t="s">
        <v>6942</v>
      </c>
      <c r="C2992" s="12" t="s">
        <v>7260</v>
      </c>
      <c r="D2992" s="12" t="s">
        <v>9430</v>
      </c>
      <c r="E2992" s="13" t="s">
        <v>5794</v>
      </c>
      <c r="F2992" s="13" t="s">
        <v>151</v>
      </c>
      <c r="G2992" s="13" t="s">
        <v>5795</v>
      </c>
      <c r="H2992" s="14">
        <v>76232</v>
      </c>
      <c r="I2992" s="14">
        <v>15246</v>
      </c>
      <c r="J2992" s="15">
        <v>0.19999475285969145</v>
      </c>
    </row>
    <row r="2993" spans="2:10" s="2" customFormat="1" ht="14.25">
      <c r="B2993" s="12" t="s">
        <v>6942</v>
      </c>
      <c r="C2993" s="12" t="s">
        <v>7260</v>
      </c>
      <c r="D2993" s="12" t="s">
        <v>9431</v>
      </c>
      <c r="E2993" s="13" t="s">
        <v>5796</v>
      </c>
      <c r="F2993" s="13" t="s">
        <v>75</v>
      </c>
      <c r="G2993" s="13" t="s">
        <v>5797</v>
      </c>
      <c r="H2993" s="14">
        <v>338000</v>
      </c>
      <c r="I2993" s="14">
        <v>105328</v>
      </c>
      <c r="J2993" s="15">
        <v>0.31162130177514791</v>
      </c>
    </row>
    <row r="2994" spans="2:10" s="2" customFormat="1" ht="14.25">
      <c r="B2994" s="12" t="s">
        <v>6942</v>
      </c>
      <c r="C2994" s="12" t="s">
        <v>7260</v>
      </c>
      <c r="D2994" s="12" t="s">
        <v>9432</v>
      </c>
      <c r="E2994" s="13" t="s">
        <v>5798</v>
      </c>
      <c r="F2994" s="13" t="s">
        <v>89</v>
      </c>
      <c r="G2994" s="13" t="s">
        <v>5735</v>
      </c>
      <c r="H2994" s="14">
        <v>78396</v>
      </c>
      <c r="I2994" s="14">
        <v>23518</v>
      </c>
      <c r="J2994" s="15">
        <v>0.3</v>
      </c>
    </row>
    <row r="2995" spans="2:10" s="2" customFormat="1" ht="14.25">
      <c r="B2995" s="12" t="s">
        <v>6942</v>
      </c>
      <c r="C2995" s="12" t="s">
        <v>7260</v>
      </c>
      <c r="D2995" s="12" t="s">
        <v>9433</v>
      </c>
      <c r="E2995" s="13" t="s">
        <v>5799</v>
      </c>
      <c r="F2995" s="13" t="s">
        <v>151</v>
      </c>
      <c r="G2995" s="13" t="s">
        <v>5800</v>
      </c>
      <c r="H2995" s="14">
        <v>689910</v>
      </c>
      <c r="I2995" s="14">
        <v>206973</v>
      </c>
      <c r="J2995" s="15">
        <v>0.3</v>
      </c>
    </row>
    <row r="2996" spans="2:10" s="2" customFormat="1" ht="14.25">
      <c r="B2996" s="12" t="s">
        <v>6942</v>
      </c>
      <c r="C2996" s="12" t="s">
        <v>7260</v>
      </c>
      <c r="D2996" s="12" t="s">
        <v>9433</v>
      </c>
      <c r="E2996" s="13" t="s">
        <v>5799</v>
      </c>
      <c r="F2996" s="13" t="s">
        <v>151</v>
      </c>
      <c r="G2996" s="13" t="s">
        <v>5801</v>
      </c>
      <c r="H2996" s="14">
        <v>846820</v>
      </c>
      <c r="I2996" s="14">
        <v>254046</v>
      </c>
      <c r="J2996" s="15">
        <v>0.3</v>
      </c>
    </row>
    <row r="2997" spans="2:10" s="2" customFormat="1" ht="14.25">
      <c r="B2997" s="12" t="s">
        <v>6942</v>
      </c>
      <c r="C2997" s="12" t="s">
        <v>7260</v>
      </c>
      <c r="D2997" s="12" t="s">
        <v>9434</v>
      </c>
      <c r="E2997" s="13" t="s">
        <v>5802</v>
      </c>
      <c r="F2997" s="13" t="s">
        <v>89</v>
      </c>
      <c r="G2997" s="13" t="s">
        <v>5803</v>
      </c>
      <c r="H2997" s="14">
        <v>21881</v>
      </c>
      <c r="I2997" s="14">
        <v>6027</v>
      </c>
      <c r="J2997" s="15">
        <v>0.4</v>
      </c>
    </row>
    <row r="2998" spans="2:10" s="2" customFormat="1" ht="14.25">
      <c r="B2998" s="12" t="s">
        <v>6942</v>
      </c>
      <c r="C2998" s="12" t="s">
        <v>7260</v>
      </c>
      <c r="D2998" s="12" t="s">
        <v>9435</v>
      </c>
      <c r="E2998" s="13" t="s">
        <v>5804</v>
      </c>
      <c r="F2998" s="13" t="s">
        <v>89</v>
      </c>
      <c r="G2998" s="13" t="s">
        <v>5805</v>
      </c>
      <c r="H2998" s="14">
        <v>351000</v>
      </c>
      <c r="I2998" s="14">
        <v>56669</v>
      </c>
      <c r="J2998" s="15">
        <v>0.4</v>
      </c>
    </row>
    <row r="2999" spans="2:10" s="2" customFormat="1" ht="14.25">
      <c r="B2999" s="12" t="s">
        <v>6942</v>
      </c>
      <c r="C2999" s="12" t="s">
        <v>7260</v>
      </c>
      <c r="D2999" s="12" t="s">
        <v>9436</v>
      </c>
      <c r="E2999" s="13" t="s">
        <v>5806</v>
      </c>
      <c r="F2999" s="13" t="s">
        <v>89</v>
      </c>
      <c r="G2999" s="13" t="s">
        <v>5807</v>
      </c>
      <c r="H2999" s="14">
        <v>11746</v>
      </c>
      <c r="I2999" s="14">
        <v>4698</v>
      </c>
      <c r="J2999" s="15">
        <v>0.4</v>
      </c>
    </row>
    <row r="3000" spans="2:10" s="2" customFormat="1" ht="14.25">
      <c r="B3000" s="12" t="s">
        <v>6942</v>
      </c>
      <c r="C3000" s="12" t="s">
        <v>7260</v>
      </c>
      <c r="D3000" s="12" t="s">
        <v>9437</v>
      </c>
      <c r="E3000" s="13" t="s">
        <v>5808</v>
      </c>
      <c r="F3000" s="13" t="s">
        <v>89</v>
      </c>
      <c r="G3000" s="13" t="s">
        <v>5809</v>
      </c>
      <c r="H3000" s="14">
        <v>99896</v>
      </c>
      <c r="I3000" s="14">
        <v>39958</v>
      </c>
      <c r="J3000" s="15">
        <v>0.4</v>
      </c>
    </row>
    <row r="3001" spans="2:10" s="2" customFormat="1" ht="14.25">
      <c r="B3001" s="12" t="s">
        <v>6942</v>
      </c>
      <c r="C3001" s="12" t="s">
        <v>7260</v>
      </c>
      <c r="D3001" s="12" t="s">
        <v>9438</v>
      </c>
      <c r="E3001" s="13" t="s">
        <v>5810</v>
      </c>
      <c r="F3001" s="13" t="s">
        <v>89</v>
      </c>
      <c r="G3001" s="13" t="s">
        <v>5811</v>
      </c>
      <c r="H3001" s="14">
        <v>29627</v>
      </c>
      <c r="I3001" s="14">
        <v>8888</v>
      </c>
      <c r="J3001" s="15">
        <v>0.3</v>
      </c>
    </row>
    <row r="3002" spans="2:10" s="2" customFormat="1" ht="14.25">
      <c r="B3002" s="12" t="s">
        <v>6942</v>
      </c>
      <c r="C3002" s="12" t="s">
        <v>7261</v>
      </c>
      <c r="D3002" s="12" t="s">
        <v>9439</v>
      </c>
      <c r="E3002" s="13" t="s">
        <v>5812</v>
      </c>
      <c r="F3002" s="13" t="s">
        <v>2984</v>
      </c>
      <c r="G3002" s="13" t="s">
        <v>5813</v>
      </c>
      <c r="H3002" s="14">
        <v>640859.5</v>
      </c>
      <c r="I3002" s="14">
        <v>238316.5</v>
      </c>
      <c r="J3002" s="15">
        <v>0.37187012129803798</v>
      </c>
    </row>
    <row r="3003" spans="2:10" s="2" customFormat="1" ht="14.25">
      <c r="B3003" s="12" t="s">
        <v>6942</v>
      </c>
      <c r="C3003" s="12" t="s">
        <v>7261</v>
      </c>
      <c r="D3003" s="12" t="s">
        <v>9440</v>
      </c>
      <c r="E3003" s="13" t="s">
        <v>5814</v>
      </c>
      <c r="F3003" s="13" t="s">
        <v>89</v>
      </c>
      <c r="G3003" s="13" t="s">
        <v>5815</v>
      </c>
      <c r="H3003" s="14">
        <v>399375</v>
      </c>
      <c r="I3003" s="14">
        <v>102336</v>
      </c>
      <c r="J3003" s="15">
        <v>0.25624037558685397</v>
      </c>
    </row>
    <row r="3004" spans="2:10" s="2" customFormat="1" ht="14.25">
      <c r="B3004" s="12" t="s">
        <v>6942</v>
      </c>
      <c r="C3004" s="12" t="s">
        <v>7261</v>
      </c>
      <c r="D3004" s="12" t="s">
        <v>9440</v>
      </c>
      <c r="E3004" s="13" t="s">
        <v>5814</v>
      </c>
      <c r="F3004" s="13" t="s">
        <v>89</v>
      </c>
      <c r="G3004" s="13" t="s">
        <v>5816</v>
      </c>
      <c r="H3004" s="14">
        <v>479983</v>
      </c>
      <c r="I3004" s="14">
        <v>238362.5</v>
      </c>
      <c r="J3004" s="15">
        <v>0.49660612980043001</v>
      </c>
    </row>
    <row r="3005" spans="2:10" s="2" customFormat="1" ht="14.25">
      <c r="B3005" s="12" t="s">
        <v>6942</v>
      </c>
      <c r="C3005" s="12" t="s">
        <v>7261</v>
      </c>
      <c r="D3005" s="12" t="s">
        <v>9441</v>
      </c>
      <c r="E3005" s="13" t="s">
        <v>5817</v>
      </c>
      <c r="F3005" s="13" t="s">
        <v>89</v>
      </c>
      <c r="G3005" s="13" t="s">
        <v>5818</v>
      </c>
      <c r="H3005" s="14">
        <v>440287</v>
      </c>
      <c r="I3005" s="14">
        <v>264172</v>
      </c>
      <c r="J3005" s="15">
        <v>0.59999954575084002</v>
      </c>
    </row>
    <row r="3006" spans="2:10" s="2" customFormat="1" ht="14.25">
      <c r="B3006" s="12" t="s">
        <v>6942</v>
      </c>
      <c r="C3006" s="12" t="s">
        <v>7261</v>
      </c>
      <c r="D3006" s="12" t="s">
        <v>9442</v>
      </c>
      <c r="E3006" s="13" t="s">
        <v>5819</v>
      </c>
      <c r="F3006" s="13" t="s">
        <v>89</v>
      </c>
      <c r="G3006" s="13" t="s">
        <v>5820</v>
      </c>
      <c r="H3006" s="14">
        <v>290469</v>
      </c>
      <c r="I3006" s="14">
        <v>145235</v>
      </c>
      <c r="J3006" s="15">
        <v>0.50000172135408605</v>
      </c>
    </row>
    <row r="3007" spans="2:10" s="2" customFormat="1" ht="14.25">
      <c r="B3007" s="12" t="s">
        <v>6942</v>
      </c>
      <c r="C3007" s="12" t="s">
        <v>7261</v>
      </c>
      <c r="D3007" s="12" t="s">
        <v>9443</v>
      </c>
      <c r="E3007" s="13" t="s">
        <v>5821</v>
      </c>
      <c r="F3007" s="13" t="s">
        <v>89</v>
      </c>
      <c r="G3007" s="13" t="s">
        <v>5822</v>
      </c>
      <c r="H3007" s="14">
        <v>323653</v>
      </c>
      <c r="I3007" s="14">
        <v>119861</v>
      </c>
      <c r="J3007" s="15">
        <v>0.370337985435018</v>
      </c>
    </row>
    <row r="3008" spans="2:10" s="2" customFormat="1" ht="14.25">
      <c r="B3008" s="12" t="s">
        <v>6942</v>
      </c>
      <c r="C3008" s="12" t="s">
        <v>7261</v>
      </c>
      <c r="D3008" s="12" t="s">
        <v>9444</v>
      </c>
      <c r="E3008" s="13" t="s">
        <v>5823</v>
      </c>
      <c r="F3008" s="13" t="s">
        <v>449</v>
      </c>
      <c r="G3008" s="13" t="s">
        <v>5824</v>
      </c>
      <c r="H3008" s="14">
        <v>375648.5</v>
      </c>
      <c r="I3008" s="14">
        <v>56335</v>
      </c>
      <c r="J3008" s="15">
        <v>0.14996732317578801</v>
      </c>
    </row>
    <row r="3009" spans="2:10" s="2" customFormat="1" ht="14.25">
      <c r="B3009" s="12" t="s">
        <v>6942</v>
      </c>
      <c r="C3009" s="12" t="s">
        <v>7261</v>
      </c>
      <c r="D3009" s="12" t="s">
        <v>9445</v>
      </c>
      <c r="E3009" s="13" t="s">
        <v>5825</v>
      </c>
      <c r="F3009" s="13" t="s">
        <v>449</v>
      </c>
      <c r="G3009" s="13" t="s">
        <v>5826</v>
      </c>
      <c r="H3009" s="14">
        <v>154742</v>
      </c>
      <c r="I3009" s="14">
        <v>61897</v>
      </c>
      <c r="J3009" s="15">
        <v>0.40000129247392402</v>
      </c>
    </row>
    <row r="3010" spans="2:10" s="2" customFormat="1" ht="14.25">
      <c r="B3010" s="12" t="s">
        <v>6942</v>
      </c>
      <c r="C3010" s="12" t="s">
        <v>7261</v>
      </c>
      <c r="D3010" s="12" t="s">
        <v>9446</v>
      </c>
      <c r="E3010" s="13" t="s">
        <v>5827</v>
      </c>
      <c r="F3010" s="13" t="s">
        <v>6</v>
      </c>
      <c r="G3010" s="13" t="s">
        <v>5828</v>
      </c>
      <c r="H3010" s="14">
        <v>80163</v>
      </c>
      <c r="I3010" s="14">
        <v>48098</v>
      </c>
      <c r="J3010" s="15">
        <v>0.60000249491660695</v>
      </c>
    </row>
    <row r="3011" spans="2:10" s="2" customFormat="1" ht="14.25">
      <c r="B3011" s="12" t="s">
        <v>6942</v>
      </c>
      <c r="C3011" s="12" t="s">
        <v>7261</v>
      </c>
      <c r="D3011" s="12" t="s">
        <v>9447</v>
      </c>
      <c r="E3011" s="13" t="s">
        <v>5829</v>
      </c>
      <c r="F3011" s="13" t="s">
        <v>89</v>
      </c>
      <c r="G3011" s="13" t="s">
        <v>5830</v>
      </c>
      <c r="H3011" s="14">
        <v>14955</v>
      </c>
      <c r="I3011" s="14">
        <v>10468</v>
      </c>
      <c r="J3011" s="15">
        <v>0.69996656636576404</v>
      </c>
    </row>
    <row r="3012" spans="2:10" s="2" customFormat="1" ht="14.25">
      <c r="B3012" s="12" t="s">
        <v>6942</v>
      </c>
      <c r="C3012" s="12" t="s">
        <v>7261</v>
      </c>
      <c r="D3012" s="12" t="s">
        <v>9448</v>
      </c>
      <c r="E3012" s="13" t="s">
        <v>5831</v>
      </c>
      <c r="F3012" s="13" t="s">
        <v>89</v>
      </c>
      <c r="G3012" s="13" t="s">
        <v>5832</v>
      </c>
      <c r="H3012" s="14">
        <v>39720</v>
      </c>
      <c r="I3012" s="14">
        <v>11916</v>
      </c>
      <c r="J3012" s="15">
        <v>0.3</v>
      </c>
    </row>
    <row r="3013" spans="2:10" s="2" customFormat="1" ht="14.25">
      <c r="B3013" s="12" t="s">
        <v>6942</v>
      </c>
      <c r="C3013" s="12" t="s">
        <v>7261</v>
      </c>
      <c r="D3013" s="12" t="s">
        <v>9449</v>
      </c>
      <c r="E3013" s="13" t="s">
        <v>5833</v>
      </c>
      <c r="F3013" s="13" t="s">
        <v>89</v>
      </c>
      <c r="G3013" s="13" t="s">
        <v>5834</v>
      </c>
      <c r="H3013" s="14">
        <v>301306.46000000002</v>
      </c>
      <c r="I3013" s="14">
        <v>83292</v>
      </c>
      <c r="J3013" s="15">
        <v>0.27643615739270899</v>
      </c>
    </row>
    <row r="3014" spans="2:10" s="2" customFormat="1" ht="14.25">
      <c r="B3014" s="12" t="s">
        <v>6942</v>
      </c>
      <c r="C3014" s="12" t="s">
        <v>7261</v>
      </c>
      <c r="D3014" s="12" t="s">
        <v>9450</v>
      </c>
      <c r="E3014" s="13" t="s">
        <v>5835</v>
      </c>
      <c r="F3014" s="13" t="s">
        <v>89</v>
      </c>
      <c r="G3014" s="13" t="s">
        <v>5836</v>
      </c>
      <c r="H3014" s="14">
        <v>72984</v>
      </c>
      <c r="I3014" s="14">
        <v>37965</v>
      </c>
      <c r="J3014" s="15">
        <v>0.52018250575468605</v>
      </c>
    </row>
    <row r="3015" spans="2:10" s="2" customFormat="1" ht="14.25">
      <c r="B3015" s="12" t="s">
        <v>6942</v>
      </c>
      <c r="C3015" s="12" t="s">
        <v>7261</v>
      </c>
      <c r="D3015" s="12" t="s">
        <v>9450</v>
      </c>
      <c r="E3015" s="13" t="s">
        <v>5835</v>
      </c>
      <c r="F3015" s="13" t="s">
        <v>89</v>
      </c>
      <c r="G3015" s="13" t="s">
        <v>5837</v>
      </c>
      <c r="H3015" s="14">
        <v>136178.5</v>
      </c>
      <c r="I3015" s="14">
        <v>79978</v>
      </c>
      <c r="J3015" s="15">
        <v>0.58730269462506901</v>
      </c>
    </row>
    <row r="3016" spans="2:10" s="2" customFormat="1" ht="14.25">
      <c r="B3016" s="12" t="s">
        <v>6942</v>
      </c>
      <c r="C3016" s="12" t="s">
        <v>7261</v>
      </c>
      <c r="D3016" s="12" t="s">
        <v>9451</v>
      </c>
      <c r="E3016" s="13" t="s">
        <v>5838</v>
      </c>
      <c r="F3016" s="13" t="s">
        <v>373</v>
      </c>
      <c r="G3016" s="13" t="s">
        <v>5839</v>
      </c>
      <c r="H3016" s="14">
        <v>715034.75</v>
      </c>
      <c r="I3016" s="14">
        <v>211211</v>
      </c>
      <c r="J3016" s="15">
        <v>0.29538564384458199</v>
      </c>
    </row>
    <row r="3017" spans="2:10" s="2" customFormat="1" ht="14.25">
      <c r="B3017" s="12" t="s">
        <v>6942</v>
      </c>
      <c r="C3017" s="12" t="s">
        <v>7261</v>
      </c>
      <c r="D3017" s="12" t="s">
        <v>9452</v>
      </c>
      <c r="E3017" s="13" t="s">
        <v>5840</v>
      </c>
      <c r="F3017" s="13" t="s">
        <v>373</v>
      </c>
      <c r="G3017" s="13" t="s">
        <v>5841</v>
      </c>
      <c r="H3017" s="14">
        <v>1784385.78</v>
      </c>
      <c r="I3017" s="14">
        <v>584445</v>
      </c>
      <c r="J3017" s="15">
        <v>0.32753287240385898</v>
      </c>
    </row>
    <row r="3018" spans="2:10" s="2" customFormat="1" ht="14.25">
      <c r="B3018" s="12" t="s">
        <v>6942</v>
      </c>
      <c r="C3018" s="12" t="s">
        <v>7261</v>
      </c>
      <c r="D3018" s="12" t="s">
        <v>9445</v>
      </c>
      <c r="E3018" s="13" t="s">
        <v>5825</v>
      </c>
      <c r="F3018" s="13" t="s">
        <v>2984</v>
      </c>
      <c r="G3018" s="13" t="s">
        <v>5842</v>
      </c>
      <c r="H3018" s="14">
        <v>2640291</v>
      </c>
      <c r="I3018" s="14">
        <v>1588992</v>
      </c>
      <c r="J3018" s="15">
        <v>0.60182457160972003</v>
      </c>
    </row>
    <row r="3019" spans="2:10" s="2" customFormat="1" ht="14.25">
      <c r="B3019" s="12" t="s">
        <v>6942</v>
      </c>
      <c r="C3019" s="12" t="s">
        <v>7261</v>
      </c>
      <c r="D3019" s="12" t="s">
        <v>9453</v>
      </c>
      <c r="E3019" s="13" t="s">
        <v>5843</v>
      </c>
      <c r="F3019" s="13" t="s">
        <v>373</v>
      </c>
      <c r="G3019" s="13" t="s">
        <v>5844</v>
      </c>
      <c r="H3019" s="14">
        <v>1034075</v>
      </c>
      <c r="I3019" s="14">
        <v>517037</v>
      </c>
      <c r="J3019" s="15">
        <v>0.49999951647607799</v>
      </c>
    </row>
    <row r="3020" spans="2:10" s="2" customFormat="1" ht="14.25">
      <c r="B3020" s="12" t="s">
        <v>6942</v>
      </c>
      <c r="C3020" s="12" t="s">
        <v>7261</v>
      </c>
      <c r="D3020" s="12" t="s">
        <v>9448</v>
      </c>
      <c r="E3020" s="13" t="s">
        <v>5831</v>
      </c>
      <c r="F3020" s="13" t="s">
        <v>127</v>
      </c>
      <c r="G3020" s="13" t="s">
        <v>5845</v>
      </c>
      <c r="H3020" s="14">
        <v>747901</v>
      </c>
      <c r="I3020" s="14">
        <v>402000</v>
      </c>
      <c r="J3020" s="15">
        <v>0.53750429535459898</v>
      </c>
    </row>
    <row r="3021" spans="2:10" s="2" customFormat="1" ht="14.25">
      <c r="B3021" s="12" t="s">
        <v>6942</v>
      </c>
      <c r="C3021" s="12" t="s">
        <v>7261</v>
      </c>
      <c r="D3021" s="12" t="s">
        <v>9454</v>
      </c>
      <c r="E3021" s="13" t="s">
        <v>5846</v>
      </c>
      <c r="F3021" s="13" t="s">
        <v>17</v>
      </c>
      <c r="G3021" s="13" t="s">
        <v>5847</v>
      </c>
      <c r="H3021" s="14">
        <v>456303</v>
      </c>
      <c r="I3021" s="14">
        <v>186918</v>
      </c>
      <c r="J3021" s="15">
        <v>0.40963570259235599</v>
      </c>
    </row>
    <row r="3022" spans="2:10" s="2" customFormat="1" ht="14.25">
      <c r="B3022" s="12" t="s">
        <v>6942</v>
      </c>
      <c r="C3022" s="12" t="s">
        <v>7261</v>
      </c>
      <c r="D3022" s="12" t="s">
        <v>9451</v>
      </c>
      <c r="E3022" s="13" t="s">
        <v>5838</v>
      </c>
      <c r="F3022" s="13" t="s">
        <v>151</v>
      </c>
      <c r="G3022" s="13" t="s">
        <v>5848</v>
      </c>
      <c r="H3022" s="14">
        <v>1133494</v>
      </c>
      <c r="I3022" s="14">
        <v>378685</v>
      </c>
      <c r="J3022" s="15">
        <v>0.33408646186040702</v>
      </c>
    </row>
    <row r="3023" spans="2:10" s="2" customFormat="1" ht="14.25">
      <c r="B3023" s="12" t="s">
        <v>6942</v>
      </c>
      <c r="C3023" s="12" t="s">
        <v>7261</v>
      </c>
      <c r="D3023" s="12" t="s">
        <v>9455</v>
      </c>
      <c r="E3023" s="13" t="s">
        <v>5849</v>
      </c>
      <c r="F3023" s="13" t="s">
        <v>151</v>
      </c>
      <c r="G3023" s="13" t="s">
        <v>5850</v>
      </c>
      <c r="H3023" s="14">
        <v>971900</v>
      </c>
      <c r="I3023" s="14">
        <v>113605</v>
      </c>
      <c r="J3023" s="15">
        <v>0.11688959769523601</v>
      </c>
    </row>
    <row r="3024" spans="2:10" s="2" customFormat="1" ht="14.25">
      <c r="B3024" s="12" t="s">
        <v>6942</v>
      </c>
      <c r="C3024" s="12" t="s">
        <v>7262</v>
      </c>
      <c r="D3024" s="12" t="s">
        <v>9456</v>
      </c>
      <c r="E3024" s="13" t="s">
        <v>5851</v>
      </c>
      <c r="F3024" s="13" t="s">
        <v>89</v>
      </c>
      <c r="G3024" s="13" t="s">
        <v>5852</v>
      </c>
      <c r="H3024" s="14">
        <v>67000</v>
      </c>
      <c r="I3024" s="14">
        <v>26800</v>
      </c>
      <c r="J3024" s="15">
        <v>0.4</v>
      </c>
    </row>
    <row r="3025" spans="2:10" s="2" customFormat="1" ht="14.25">
      <c r="B3025" s="12" t="s">
        <v>6942</v>
      </c>
      <c r="C3025" s="12" t="s">
        <v>7262</v>
      </c>
      <c r="D3025" s="12" t="s">
        <v>9457</v>
      </c>
      <c r="E3025" s="13" t="s">
        <v>5853</v>
      </c>
      <c r="F3025" s="13" t="s">
        <v>89</v>
      </c>
      <c r="G3025" s="13" t="s">
        <v>5854</v>
      </c>
      <c r="H3025" s="14">
        <v>14382.22</v>
      </c>
      <c r="I3025" s="14">
        <v>7191</v>
      </c>
      <c r="J3025" s="15">
        <v>0.5</v>
      </c>
    </row>
    <row r="3026" spans="2:10" s="2" customFormat="1" ht="14.25">
      <c r="B3026" s="12" t="s">
        <v>6942</v>
      </c>
      <c r="C3026" s="12" t="s">
        <v>7262</v>
      </c>
      <c r="D3026" s="12" t="s">
        <v>9458</v>
      </c>
      <c r="E3026" s="13" t="s">
        <v>5855</v>
      </c>
      <c r="F3026" s="13" t="s">
        <v>89</v>
      </c>
      <c r="G3026" s="13" t="s">
        <v>5856</v>
      </c>
      <c r="H3026" s="14">
        <v>37191.910000000003</v>
      </c>
      <c r="I3026" s="14">
        <v>14877</v>
      </c>
      <c r="J3026" s="15">
        <v>0.4</v>
      </c>
    </row>
    <row r="3027" spans="2:10" s="2" customFormat="1" ht="14.25">
      <c r="B3027" s="12" t="s">
        <v>6942</v>
      </c>
      <c r="C3027" s="12" t="s">
        <v>7262</v>
      </c>
      <c r="D3027" s="12" t="s">
        <v>9459</v>
      </c>
      <c r="E3027" s="13" t="s">
        <v>5857</v>
      </c>
      <c r="F3027" s="13" t="s">
        <v>373</v>
      </c>
      <c r="G3027" s="13" t="s">
        <v>5858</v>
      </c>
      <c r="H3027" s="14">
        <v>518610</v>
      </c>
      <c r="I3027" s="14">
        <v>155583</v>
      </c>
      <c r="J3027" s="15">
        <v>0.3</v>
      </c>
    </row>
    <row r="3028" spans="2:10" s="2" customFormat="1" ht="14.25">
      <c r="B3028" s="12" t="s">
        <v>6942</v>
      </c>
      <c r="C3028" s="12" t="s">
        <v>7262</v>
      </c>
      <c r="D3028" s="12" t="s">
        <v>9460</v>
      </c>
      <c r="E3028" s="13" t="s">
        <v>5859</v>
      </c>
      <c r="F3028" s="13" t="s">
        <v>2984</v>
      </c>
      <c r="G3028" s="13" t="s">
        <v>5860</v>
      </c>
      <c r="H3028" s="14">
        <v>4089967.53</v>
      </c>
      <c r="I3028" s="14">
        <v>817994</v>
      </c>
      <c r="J3028" s="15">
        <v>0.2</v>
      </c>
    </row>
    <row r="3029" spans="2:10" s="2" customFormat="1" ht="14.25">
      <c r="B3029" s="12" t="s">
        <v>6942</v>
      </c>
      <c r="C3029" s="12" t="s">
        <v>7262</v>
      </c>
      <c r="D3029" s="12" t="s">
        <v>9461</v>
      </c>
      <c r="E3029" s="13" t="s">
        <v>5861</v>
      </c>
      <c r="F3029" s="13" t="s">
        <v>151</v>
      </c>
      <c r="G3029" s="13" t="s">
        <v>5862</v>
      </c>
      <c r="H3029" s="14">
        <v>25391.4</v>
      </c>
      <c r="I3029" s="14">
        <v>7617</v>
      </c>
      <c r="J3029" s="15">
        <v>0.3</v>
      </c>
    </row>
    <row r="3030" spans="2:10" s="2" customFormat="1" ht="14.25">
      <c r="B3030" s="12" t="s">
        <v>6942</v>
      </c>
      <c r="C3030" s="12" t="s">
        <v>7262</v>
      </c>
      <c r="D3030" s="12" t="s">
        <v>9462</v>
      </c>
      <c r="E3030" s="13" t="s">
        <v>5863</v>
      </c>
      <c r="F3030" s="13" t="s">
        <v>89</v>
      </c>
      <c r="G3030" s="13" t="s">
        <v>5864</v>
      </c>
      <c r="H3030" s="14">
        <v>121220</v>
      </c>
      <c r="I3030" s="14">
        <v>48488</v>
      </c>
      <c r="J3030" s="15">
        <v>0.4</v>
      </c>
    </row>
    <row r="3031" spans="2:10" s="2" customFormat="1" ht="14.25">
      <c r="B3031" s="12" t="s">
        <v>6942</v>
      </c>
      <c r="C3031" s="12" t="s">
        <v>7262</v>
      </c>
      <c r="D3031" s="12" t="s">
        <v>9463</v>
      </c>
      <c r="E3031" s="13" t="s">
        <v>5865</v>
      </c>
      <c r="F3031" s="13" t="s">
        <v>151</v>
      </c>
      <c r="G3031" s="13" t="s">
        <v>5866</v>
      </c>
      <c r="H3031" s="14">
        <v>21048.5</v>
      </c>
      <c r="I3031" s="14">
        <v>10524</v>
      </c>
      <c r="J3031" s="15">
        <v>0.5</v>
      </c>
    </row>
    <row r="3032" spans="2:10" s="2" customFormat="1" ht="14.25">
      <c r="B3032" s="12" t="s">
        <v>6942</v>
      </c>
      <c r="C3032" s="12" t="s">
        <v>7262</v>
      </c>
      <c r="D3032" s="12" t="s">
        <v>9464</v>
      </c>
      <c r="E3032" s="13" t="s">
        <v>5867</v>
      </c>
      <c r="F3032" s="13" t="s">
        <v>75</v>
      </c>
      <c r="G3032" s="13" t="s">
        <v>5868</v>
      </c>
      <c r="H3032" s="14">
        <v>422700</v>
      </c>
      <c r="I3032" s="14">
        <v>138730</v>
      </c>
      <c r="J3032" s="15">
        <v>0.32819999999999999</v>
      </c>
    </row>
    <row r="3033" spans="2:10" s="2" customFormat="1" ht="14.25">
      <c r="B3033" s="12" t="s">
        <v>6942</v>
      </c>
      <c r="C3033" s="12" t="s">
        <v>7262</v>
      </c>
      <c r="D3033" s="12" t="s">
        <v>9465</v>
      </c>
      <c r="E3033" s="13" t="s">
        <v>5869</v>
      </c>
      <c r="F3033" s="13" t="s">
        <v>75</v>
      </c>
      <c r="G3033" s="13" t="s">
        <v>5870</v>
      </c>
      <c r="H3033" s="14">
        <v>75714.47</v>
      </c>
      <c r="I3033" s="14">
        <v>22714</v>
      </c>
      <c r="J3033" s="15">
        <v>0.3</v>
      </c>
    </row>
    <row r="3034" spans="2:10" s="2" customFormat="1" ht="14.25">
      <c r="B3034" s="12" t="s">
        <v>6942</v>
      </c>
      <c r="C3034" s="12" t="s">
        <v>7262</v>
      </c>
      <c r="D3034" s="12" t="s">
        <v>9466</v>
      </c>
      <c r="E3034" s="13" t="s">
        <v>5871</v>
      </c>
      <c r="F3034" s="13" t="s">
        <v>89</v>
      </c>
      <c r="G3034" s="13" t="s">
        <v>5872</v>
      </c>
      <c r="H3034" s="14">
        <v>36159</v>
      </c>
      <c r="I3034" s="14">
        <v>18080</v>
      </c>
      <c r="J3034" s="15">
        <v>0.5</v>
      </c>
    </row>
    <row r="3035" spans="2:10" s="2" customFormat="1" ht="14.25">
      <c r="B3035" s="12" t="s">
        <v>6942</v>
      </c>
      <c r="C3035" s="12" t="s">
        <v>7262</v>
      </c>
      <c r="D3035" s="12" t="s">
        <v>9467</v>
      </c>
      <c r="E3035" s="13" t="s">
        <v>5873</v>
      </c>
      <c r="F3035" s="13" t="s">
        <v>151</v>
      </c>
      <c r="G3035" s="13" t="s">
        <v>5874</v>
      </c>
      <c r="H3035" s="14">
        <v>99230.6</v>
      </c>
      <c r="I3035" s="14">
        <v>39692</v>
      </c>
      <c r="J3035" s="15">
        <v>0.4</v>
      </c>
    </row>
    <row r="3036" spans="2:10" s="2" customFormat="1" ht="14.25">
      <c r="B3036" s="12" t="s">
        <v>6942</v>
      </c>
      <c r="C3036" s="12" t="s">
        <v>7262</v>
      </c>
      <c r="D3036" s="12" t="s">
        <v>9468</v>
      </c>
      <c r="E3036" s="13" t="s">
        <v>5875</v>
      </c>
      <c r="F3036" s="13" t="s">
        <v>373</v>
      </c>
      <c r="G3036" s="13" t="s">
        <v>5876</v>
      </c>
      <c r="H3036" s="14">
        <v>1592540</v>
      </c>
      <c r="I3036" s="14">
        <v>445911</v>
      </c>
      <c r="J3036" s="15">
        <v>0.28000000000000003</v>
      </c>
    </row>
    <row r="3037" spans="2:10" s="2" customFormat="1" ht="14.25">
      <c r="B3037" s="12" t="s">
        <v>6942</v>
      </c>
      <c r="C3037" s="12" t="s">
        <v>7262</v>
      </c>
      <c r="D3037" s="12" t="s">
        <v>9469</v>
      </c>
      <c r="E3037" s="13" t="s">
        <v>5877</v>
      </c>
      <c r="F3037" s="13" t="s">
        <v>373</v>
      </c>
      <c r="G3037" s="13" t="s">
        <v>5878</v>
      </c>
      <c r="H3037" s="14">
        <v>976570.06</v>
      </c>
      <c r="I3037" s="14">
        <v>195314</v>
      </c>
      <c r="J3037" s="15">
        <v>0.2</v>
      </c>
    </row>
    <row r="3038" spans="2:10" s="2" customFormat="1" ht="14.25">
      <c r="B3038" s="12" t="s">
        <v>6942</v>
      </c>
      <c r="C3038" s="12" t="s">
        <v>7262</v>
      </c>
      <c r="D3038" s="12" t="s">
        <v>9470</v>
      </c>
      <c r="E3038" s="13" t="s">
        <v>5879</v>
      </c>
      <c r="F3038" s="13" t="s">
        <v>151</v>
      </c>
      <c r="G3038" s="13" t="s">
        <v>5880</v>
      </c>
      <c r="H3038" s="14">
        <v>192269</v>
      </c>
      <c r="I3038" s="14">
        <v>76908</v>
      </c>
      <c r="J3038" s="15">
        <v>0.4</v>
      </c>
    </row>
    <row r="3039" spans="2:10" s="2" customFormat="1" ht="14.25">
      <c r="B3039" s="12" t="s">
        <v>6942</v>
      </c>
      <c r="C3039" s="12" t="s">
        <v>7262</v>
      </c>
      <c r="D3039" s="12" t="s">
        <v>9471</v>
      </c>
      <c r="E3039" s="13" t="s">
        <v>5881</v>
      </c>
      <c r="F3039" s="13" t="s">
        <v>2984</v>
      </c>
      <c r="G3039" s="13" t="s">
        <v>5882</v>
      </c>
      <c r="H3039" s="14">
        <v>357292</v>
      </c>
      <c r="I3039" s="14">
        <v>178646</v>
      </c>
      <c r="J3039" s="15">
        <v>0.5</v>
      </c>
    </row>
    <row r="3040" spans="2:10" s="2" customFormat="1" ht="14.25">
      <c r="B3040" s="12" t="s">
        <v>6942</v>
      </c>
      <c r="C3040" s="12" t="s">
        <v>7262</v>
      </c>
      <c r="D3040" s="12" t="s">
        <v>9472</v>
      </c>
      <c r="E3040" s="13" t="s">
        <v>5883</v>
      </c>
      <c r="F3040" s="13" t="s">
        <v>89</v>
      </c>
      <c r="G3040" s="13" t="s">
        <v>5884</v>
      </c>
      <c r="H3040" s="14">
        <v>212386</v>
      </c>
      <c r="I3040" s="14">
        <v>63716</v>
      </c>
      <c r="J3040" s="15">
        <v>0.3</v>
      </c>
    </row>
    <row r="3041" spans="2:10" s="2" customFormat="1" ht="12" customHeight="1">
      <c r="B3041" s="12" t="s">
        <v>6942</v>
      </c>
      <c r="C3041" s="12" t="s">
        <v>7262</v>
      </c>
      <c r="D3041" s="12" t="s">
        <v>9472</v>
      </c>
      <c r="E3041" s="13" t="s">
        <v>5883</v>
      </c>
      <c r="F3041" s="13" t="s">
        <v>89</v>
      </c>
      <c r="G3041" s="13" t="s">
        <v>5885</v>
      </c>
      <c r="H3041" s="14">
        <v>267586</v>
      </c>
      <c r="I3041" s="14">
        <v>80276</v>
      </c>
      <c r="J3041" s="15">
        <v>0.3</v>
      </c>
    </row>
    <row r="3042" spans="2:10" s="2" customFormat="1" ht="12" customHeight="1">
      <c r="B3042" s="12" t="s">
        <v>6942</v>
      </c>
      <c r="C3042" s="12" t="s">
        <v>7262</v>
      </c>
      <c r="D3042" s="12" t="s">
        <v>9737</v>
      </c>
      <c r="E3042" s="13" t="s">
        <v>5886</v>
      </c>
      <c r="F3042" s="13" t="s">
        <v>89</v>
      </c>
      <c r="G3042" s="13" t="s">
        <v>5887</v>
      </c>
      <c r="H3042" s="14">
        <v>316550</v>
      </c>
      <c r="I3042" s="14">
        <v>94965</v>
      </c>
      <c r="J3042" s="15">
        <v>0.3</v>
      </c>
    </row>
    <row r="3043" spans="2:10" s="2" customFormat="1" ht="14.25">
      <c r="B3043" s="12" t="s">
        <v>6942</v>
      </c>
      <c r="C3043" s="12" t="s">
        <v>7262</v>
      </c>
      <c r="D3043" s="12" t="s">
        <v>9473</v>
      </c>
      <c r="E3043" s="13" t="s">
        <v>5888</v>
      </c>
      <c r="F3043" s="13" t="s">
        <v>89</v>
      </c>
      <c r="G3043" s="13" t="s">
        <v>5889</v>
      </c>
      <c r="H3043" s="14">
        <v>785564</v>
      </c>
      <c r="I3043" s="14">
        <v>392782</v>
      </c>
      <c r="J3043" s="15">
        <v>0.5</v>
      </c>
    </row>
    <row r="3044" spans="2:10" s="2" customFormat="1" ht="14.25">
      <c r="B3044" s="12" t="s">
        <v>6942</v>
      </c>
      <c r="C3044" s="12" t="s">
        <v>7262</v>
      </c>
      <c r="D3044" s="12" t="s">
        <v>9474</v>
      </c>
      <c r="E3044" s="13" t="s">
        <v>5890</v>
      </c>
      <c r="F3044" s="13" t="s">
        <v>89</v>
      </c>
      <c r="G3044" s="13" t="s">
        <v>5891</v>
      </c>
      <c r="H3044" s="14">
        <v>42236</v>
      </c>
      <c r="I3044" s="14">
        <v>16894</v>
      </c>
      <c r="J3044" s="15">
        <v>0.4</v>
      </c>
    </row>
    <row r="3045" spans="2:10" s="2" customFormat="1" ht="14.25">
      <c r="B3045" s="12" t="s">
        <v>6942</v>
      </c>
      <c r="C3045" s="12" t="s">
        <v>7262</v>
      </c>
      <c r="D3045" s="12" t="s">
        <v>9475</v>
      </c>
      <c r="E3045" s="13" t="s">
        <v>5892</v>
      </c>
      <c r="F3045" s="13" t="s">
        <v>151</v>
      </c>
      <c r="G3045" s="13" t="s">
        <v>5893</v>
      </c>
      <c r="H3045" s="14">
        <v>166667</v>
      </c>
      <c r="I3045" s="14">
        <v>66667</v>
      </c>
      <c r="J3045" s="15">
        <v>0.4</v>
      </c>
    </row>
    <row r="3046" spans="2:10" s="2" customFormat="1" ht="14.25">
      <c r="B3046" s="12" t="s">
        <v>6942</v>
      </c>
      <c r="C3046" s="12" t="s">
        <v>7262</v>
      </c>
      <c r="D3046" s="12" t="s">
        <v>9476</v>
      </c>
      <c r="E3046" s="13" t="s">
        <v>5894</v>
      </c>
      <c r="F3046" s="13" t="s">
        <v>75</v>
      </c>
      <c r="G3046" s="13" t="s">
        <v>5895</v>
      </c>
      <c r="H3046" s="14">
        <v>1087000</v>
      </c>
      <c r="I3046" s="14">
        <v>250010</v>
      </c>
      <c r="J3046" s="15">
        <v>0.23</v>
      </c>
    </row>
    <row r="3047" spans="2:10" s="2" customFormat="1" ht="14.25">
      <c r="B3047" s="12" t="s">
        <v>6942</v>
      </c>
      <c r="C3047" s="12" t="s">
        <v>7262</v>
      </c>
      <c r="D3047" s="12" t="s">
        <v>9477</v>
      </c>
      <c r="E3047" s="13" t="s">
        <v>5896</v>
      </c>
      <c r="F3047" s="13" t="s">
        <v>75</v>
      </c>
      <c r="G3047" s="13" t="s">
        <v>5897</v>
      </c>
      <c r="H3047" s="14">
        <v>195564.43</v>
      </c>
      <c r="I3047" s="14">
        <v>58669</v>
      </c>
      <c r="J3047" s="15">
        <v>0.3</v>
      </c>
    </row>
    <row r="3048" spans="2:10" s="2" customFormat="1" ht="14.25">
      <c r="B3048" s="12" t="s">
        <v>6942</v>
      </c>
      <c r="C3048" s="12" t="s">
        <v>7262</v>
      </c>
      <c r="D3048" s="22" t="s">
        <v>9689</v>
      </c>
      <c r="E3048" s="13" t="s">
        <v>5898</v>
      </c>
      <c r="F3048" s="13" t="s">
        <v>2984</v>
      </c>
      <c r="G3048" s="13" t="s">
        <v>5899</v>
      </c>
      <c r="H3048" s="14">
        <v>1525919.22</v>
      </c>
      <c r="I3048" s="14">
        <v>457776</v>
      </c>
      <c r="J3048" s="15">
        <v>0.3</v>
      </c>
    </row>
    <row r="3049" spans="2:10" s="2" customFormat="1" ht="14.25">
      <c r="B3049" s="12" t="s">
        <v>6942</v>
      </c>
      <c r="C3049" s="12" t="s">
        <v>7262</v>
      </c>
      <c r="D3049" s="12" t="s">
        <v>9460</v>
      </c>
      <c r="E3049" s="13" t="s">
        <v>5859</v>
      </c>
      <c r="F3049" s="13" t="s">
        <v>2984</v>
      </c>
      <c r="G3049" s="13" t="s">
        <v>5900</v>
      </c>
      <c r="H3049" s="14">
        <v>1153000</v>
      </c>
      <c r="I3049" s="14">
        <v>426610</v>
      </c>
      <c r="J3049" s="15">
        <v>0.37</v>
      </c>
    </row>
    <row r="3050" spans="2:10" s="2" customFormat="1" ht="14.25">
      <c r="B3050" s="12" t="s">
        <v>6942</v>
      </c>
      <c r="C3050" s="12" t="s">
        <v>7262</v>
      </c>
      <c r="D3050" s="12" t="s">
        <v>9478</v>
      </c>
      <c r="E3050" s="13" t="s">
        <v>5901</v>
      </c>
      <c r="F3050" s="13" t="s">
        <v>373</v>
      </c>
      <c r="G3050" s="13" t="s">
        <v>5902</v>
      </c>
      <c r="H3050" s="14">
        <v>1519000</v>
      </c>
      <c r="I3050" s="14">
        <v>303800</v>
      </c>
      <c r="J3050" s="15">
        <v>0.2</v>
      </c>
    </row>
    <row r="3051" spans="2:10" s="2" customFormat="1" ht="14.25">
      <c r="B3051" s="12" t="s">
        <v>6942</v>
      </c>
      <c r="C3051" s="12" t="s">
        <v>7262</v>
      </c>
      <c r="D3051" s="12" t="s">
        <v>9657</v>
      </c>
      <c r="E3051" s="13" t="s">
        <v>5903</v>
      </c>
      <c r="F3051" s="13" t="s">
        <v>138</v>
      </c>
      <c r="G3051" s="13" t="s">
        <v>5904</v>
      </c>
      <c r="H3051" s="14">
        <v>16567.8</v>
      </c>
      <c r="I3051" s="14">
        <v>4970</v>
      </c>
      <c r="J3051" s="15">
        <v>0.3</v>
      </c>
    </row>
    <row r="3052" spans="2:10" s="2" customFormat="1" ht="14.25">
      <c r="B3052" s="12" t="s">
        <v>6942</v>
      </c>
      <c r="C3052" s="12" t="s">
        <v>7262</v>
      </c>
      <c r="D3052" s="12" t="s">
        <v>9738</v>
      </c>
      <c r="E3052" s="13" t="s">
        <v>5905</v>
      </c>
      <c r="F3052" s="13" t="s">
        <v>151</v>
      </c>
      <c r="G3052" s="13" t="s">
        <v>5906</v>
      </c>
      <c r="H3052" s="14">
        <v>825000</v>
      </c>
      <c r="I3052" s="14">
        <v>330000</v>
      </c>
      <c r="J3052" s="15">
        <v>0.4</v>
      </c>
    </row>
    <row r="3053" spans="2:10" s="2" customFormat="1" ht="14.25">
      <c r="B3053" s="12" t="s">
        <v>6942</v>
      </c>
      <c r="C3053" s="12" t="s">
        <v>7262</v>
      </c>
      <c r="D3053" s="12" t="s">
        <v>9479</v>
      </c>
      <c r="E3053" s="13" t="s">
        <v>5907</v>
      </c>
      <c r="F3053" s="13" t="s">
        <v>75</v>
      </c>
      <c r="G3053" s="13" t="s">
        <v>5908</v>
      </c>
      <c r="H3053" s="14">
        <v>580000</v>
      </c>
      <c r="I3053" s="14">
        <v>203000</v>
      </c>
      <c r="J3053" s="15">
        <v>0.35</v>
      </c>
    </row>
    <row r="3054" spans="2:10" s="2" customFormat="1" ht="14.25">
      <c r="B3054" s="12" t="s">
        <v>6942</v>
      </c>
      <c r="C3054" s="12" t="s">
        <v>7262</v>
      </c>
      <c r="D3054" s="12" t="s">
        <v>9480</v>
      </c>
      <c r="E3054" s="13" t="s">
        <v>5909</v>
      </c>
      <c r="F3054" s="13" t="s">
        <v>75</v>
      </c>
      <c r="G3054" s="13" t="s">
        <v>5910</v>
      </c>
      <c r="H3054" s="14">
        <v>149600</v>
      </c>
      <c r="I3054" s="14">
        <v>44880</v>
      </c>
      <c r="J3054" s="15">
        <v>0.3</v>
      </c>
    </row>
    <row r="3055" spans="2:10" s="2" customFormat="1" ht="14.25">
      <c r="B3055" s="12" t="s">
        <v>6942</v>
      </c>
      <c r="C3055" s="12" t="s">
        <v>7262</v>
      </c>
      <c r="D3055" s="12" t="s">
        <v>9481</v>
      </c>
      <c r="E3055" s="13" t="s">
        <v>5911</v>
      </c>
      <c r="F3055" s="13" t="s">
        <v>75</v>
      </c>
      <c r="G3055" s="13" t="s">
        <v>5912</v>
      </c>
      <c r="H3055" s="14">
        <v>78291</v>
      </c>
      <c r="I3055" s="14">
        <v>15658</v>
      </c>
      <c r="J3055" s="15">
        <v>0.2</v>
      </c>
    </row>
    <row r="3056" spans="2:10" s="2" customFormat="1" ht="14.25">
      <c r="B3056" s="12" t="s">
        <v>6942</v>
      </c>
      <c r="C3056" s="12" t="s">
        <v>7262</v>
      </c>
      <c r="D3056" s="12" t="s">
        <v>9472</v>
      </c>
      <c r="E3056" s="13" t="s">
        <v>5883</v>
      </c>
      <c r="F3056" s="13" t="s">
        <v>89</v>
      </c>
      <c r="G3056" s="13" t="s">
        <v>5913</v>
      </c>
      <c r="H3056" s="14">
        <v>441441.6</v>
      </c>
      <c r="I3056" s="14">
        <v>176577</v>
      </c>
      <c r="J3056" s="15">
        <v>0.4</v>
      </c>
    </row>
    <row r="3057" spans="2:10" s="2" customFormat="1" ht="14.25">
      <c r="B3057" s="12" t="s">
        <v>6942</v>
      </c>
      <c r="C3057" s="12" t="s">
        <v>7262</v>
      </c>
      <c r="D3057" s="12" t="s">
        <v>9472</v>
      </c>
      <c r="E3057" s="13" t="s">
        <v>5883</v>
      </c>
      <c r="F3057" s="13" t="s">
        <v>89</v>
      </c>
      <c r="G3057" s="13" t="s">
        <v>5914</v>
      </c>
      <c r="H3057" s="14">
        <v>244383.86</v>
      </c>
      <c r="I3057" s="14">
        <v>97754</v>
      </c>
      <c r="J3057" s="15">
        <v>0.4</v>
      </c>
    </row>
    <row r="3058" spans="2:10" s="2" customFormat="1" ht="14.25">
      <c r="B3058" s="12" t="s">
        <v>6942</v>
      </c>
      <c r="C3058" s="12" t="s">
        <v>7262</v>
      </c>
      <c r="D3058" s="12" t="s">
        <v>9482</v>
      </c>
      <c r="E3058" s="13" t="s">
        <v>5915</v>
      </c>
      <c r="F3058" s="13" t="s">
        <v>89</v>
      </c>
      <c r="G3058" s="13" t="s">
        <v>645</v>
      </c>
      <c r="H3058" s="14">
        <v>68997</v>
      </c>
      <c r="I3058" s="14">
        <v>34499</v>
      </c>
      <c r="J3058" s="15">
        <v>0.5</v>
      </c>
    </row>
    <row r="3059" spans="2:10" s="2" customFormat="1" ht="14.25">
      <c r="B3059" s="12" t="s">
        <v>6942</v>
      </c>
      <c r="C3059" s="12" t="s">
        <v>7262</v>
      </c>
      <c r="D3059" s="12" t="s">
        <v>9460</v>
      </c>
      <c r="E3059" s="13" t="s">
        <v>5916</v>
      </c>
      <c r="F3059" s="13" t="s">
        <v>2984</v>
      </c>
      <c r="G3059" s="13" t="s">
        <v>5917</v>
      </c>
      <c r="H3059" s="14">
        <v>79517</v>
      </c>
      <c r="I3059" s="14">
        <v>31807</v>
      </c>
      <c r="J3059" s="15">
        <v>0.4</v>
      </c>
    </row>
    <row r="3060" spans="2:10" s="2" customFormat="1" ht="14.25">
      <c r="B3060" s="12" t="s">
        <v>6942</v>
      </c>
      <c r="C3060" s="12" t="s">
        <v>7262</v>
      </c>
      <c r="D3060" s="22" t="s">
        <v>9690</v>
      </c>
      <c r="E3060" s="13" t="s">
        <v>5918</v>
      </c>
      <c r="F3060" s="13" t="s">
        <v>151</v>
      </c>
      <c r="G3060" s="13" t="s">
        <v>5919</v>
      </c>
      <c r="H3060" s="14">
        <v>49715</v>
      </c>
      <c r="I3060" s="14">
        <v>19886</v>
      </c>
      <c r="J3060" s="15">
        <v>0.4</v>
      </c>
    </row>
    <row r="3061" spans="2:10" s="2" customFormat="1" ht="14.25">
      <c r="B3061" s="12" t="s">
        <v>6942</v>
      </c>
      <c r="C3061" s="12" t="s">
        <v>7262</v>
      </c>
      <c r="D3061" s="12" t="s">
        <v>9483</v>
      </c>
      <c r="E3061" s="13" t="s">
        <v>5920</v>
      </c>
      <c r="F3061" s="13" t="s">
        <v>2984</v>
      </c>
      <c r="G3061" s="13" t="s">
        <v>5921</v>
      </c>
      <c r="H3061" s="14">
        <v>2000000</v>
      </c>
      <c r="I3061" s="14">
        <v>500000</v>
      </c>
      <c r="J3061" s="15">
        <v>0.25</v>
      </c>
    </row>
    <row r="3062" spans="2:10" s="2" customFormat="1" ht="14.25">
      <c r="B3062" s="12" t="s">
        <v>6942</v>
      </c>
      <c r="C3062" s="12" t="s">
        <v>7262</v>
      </c>
      <c r="D3062" s="22" t="s">
        <v>9691</v>
      </c>
      <c r="E3062" s="13" t="s">
        <v>5922</v>
      </c>
      <c r="F3062" s="13" t="s">
        <v>373</v>
      </c>
      <c r="G3062" s="13" t="s">
        <v>5923</v>
      </c>
      <c r="H3062" s="14">
        <v>1852063</v>
      </c>
      <c r="I3062" s="14">
        <v>240768</v>
      </c>
      <c r="J3062" s="15">
        <v>0.13</v>
      </c>
    </row>
    <row r="3063" spans="2:10" s="2" customFormat="1" ht="14.25">
      <c r="B3063" s="12" t="s">
        <v>6942</v>
      </c>
      <c r="C3063" s="12" t="s">
        <v>7262</v>
      </c>
      <c r="D3063" s="22" t="s">
        <v>9691</v>
      </c>
      <c r="E3063" s="13" t="s">
        <v>5922</v>
      </c>
      <c r="F3063" s="13" t="s">
        <v>2984</v>
      </c>
      <c r="G3063" s="13" t="s">
        <v>5924</v>
      </c>
      <c r="H3063" s="14">
        <v>510125</v>
      </c>
      <c r="I3063" s="14">
        <v>108197</v>
      </c>
      <c r="J3063" s="15">
        <v>0.21210000000000001</v>
      </c>
    </row>
    <row r="3064" spans="2:10" s="2" customFormat="1" ht="14.25">
      <c r="B3064" s="12" t="s">
        <v>6942</v>
      </c>
      <c r="C3064" s="12" t="s">
        <v>7262</v>
      </c>
      <c r="D3064" s="12" t="s">
        <v>9484</v>
      </c>
      <c r="E3064" s="13" t="s">
        <v>5925</v>
      </c>
      <c r="F3064" s="13" t="s">
        <v>2984</v>
      </c>
      <c r="G3064" s="13" t="s">
        <v>5926</v>
      </c>
      <c r="H3064" s="14">
        <v>897435</v>
      </c>
      <c r="I3064" s="14">
        <v>358974</v>
      </c>
      <c r="J3064" s="15">
        <v>0.4</v>
      </c>
    </row>
    <row r="3065" spans="2:10" s="2" customFormat="1" ht="14.25">
      <c r="B3065" s="12" t="s">
        <v>6942</v>
      </c>
      <c r="C3065" s="12" t="s">
        <v>7262</v>
      </c>
      <c r="D3065" s="12" t="s">
        <v>9475</v>
      </c>
      <c r="E3065" s="13" t="s">
        <v>5927</v>
      </c>
      <c r="F3065" s="13" t="s">
        <v>151</v>
      </c>
      <c r="G3065" s="13" t="s">
        <v>5928</v>
      </c>
      <c r="H3065" s="14">
        <v>293650</v>
      </c>
      <c r="I3065" s="14">
        <v>117460</v>
      </c>
      <c r="J3065" s="15">
        <v>0.4</v>
      </c>
    </row>
    <row r="3066" spans="2:10" s="2" customFormat="1" ht="14.25">
      <c r="B3066" s="12" t="s">
        <v>6942</v>
      </c>
      <c r="C3066" s="12" t="s">
        <v>7262</v>
      </c>
      <c r="D3066" s="12" t="s">
        <v>9485</v>
      </c>
      <c r="E3066" s="13" t="s">
        <v>5929</v>
      </c>
      <c r="F3066" s="13" t="s">
        <v>373</v>
      </c>
      <c r="G3066" s="13" t="s">
        <v>5930</v>
      </c>
      <c r="H3066" s="14">
        <v>456854.31</v>
      </c>
      <c r="I3066" s="14">
        <v>137056</v>
      </c>
      <c r="J3066" s="15">
        <v>0.3</v>
      </c>
    </row>
    <row r="3067" spans="2:10" s="2" customFormat="1" ht="14.25">
      <c r="B3067" s="12" t="s">
        <v>6942</v>
      </c>
      <c r="C3067" s="12" t="s">
        <v>7262</v>
      </c>
      <c r="D3067" s="12" t="s">
        <v>9472</v>
      </c>
      <c r="E3067" s="13" t="s">
        <v>5931</v>
      </c>
      <c r="F3067" s="13" t="s">
        <v>89</v>
      </c>
      <c r="G3067" s="13" t="s">
        <v>5932</v>
      </c>
      <c r="H3067" s="14">
        <v>46559.34</v>
      </c>
      <c r="I3067" s="14">
        <v>12639</v>
      </c>
      <c r="J3067" s="15">
        <v>0.27150000000000002</v>
      </c>
    </row>
    <row r="3068" spans="2:10" s="2" customFormat="1" ht="14.25">
      <c r="B3068" s="12" t="s">
        <v>6942</v>
      </c>
      <c r="C3068" s="12" t="s">
        <v>7262</v>
      </c>
      <c r="D3068" s="12" t="s">
        <v>9739</v>
      </c>
      <c r="E3068" s="13" t="s">
        <v>5933</v>
      </c>
      <c r="F3068" s="13" t="s">
        <v>89</v>
      </c>
      <c r="G3068" s="13" t="s">
        <v>5934</v>
      </c>
      <c r="H3068" s="14">
        <v>1586012</v>
      </c>
      <c r="I3068" s="14">
        <v>555000</v>
      </c>
      <c r="J3068" s="15">
        <v>0.3499343006231983</v>
      </c>
    </row>
    <row r="3069" spans="2:10" s="2" customFormat="1" ht="14.25">
      <c r="B3069" s="12" t="s">
        <v>6942</v>
      </c>
      <c r="C3069" s="12" t="s">
        <v>7263</v>
      </c>
      <c r="D3069" s="12" t="s">
        <v>9486</v>
      </c>
      <c r="E3069" s="13" t="s">
        <v>5935</v>
      </c>
      <c r="F3069" s="13" t="s">
        <v>89</v>
      </c>
      <c r="G3069" s="13" t="s">
        <v>5936</v>
      </c>
      <c r="H3069" s="14">
        <v>356890</v>
      </c>
      <c r="I3069" s="14">
        <v>70000</v>
      </c>
      <c r="J3069" s="15">
        <v>0.196138866317353</v>
      </c>
    </row>
    <row r="3070" spans="2:10" s="2" customFormat="1" ht="14.25">
      <c r="B3070" s="12" t="s">
        <v>6942</v>
      </c>
      <c r="C3070" s="12" t="s">
        <v>7263</v>
      </c>
      <c r="D3070" s="12" t="s">
        <v>9487</v>
      </c>
      <c r="E3070" s="13" t="s">
        <v>5937</v>
      </c>
      <c r="F3070" s="13" t="s">
        <v>75</v>
      </c>
      <c r="G3070" s="13" t="s">
        <v>5938</v>
      </c>
      <c r="H3070" s="14">
        <v>903169</v>
      </c>
      <c r="I3070" s="14">
        <v>170000</v>
      </c>
      <c r="J3070" s="15">
        <v>0.18822612379299999</v>
      </c>
    </row>
    <row r="3071" spans="2:10" s="2" customFormat="1" ht="14.25">
      <c r="B3071" s="12" t="s">
        <v>6942</v>
      </c>
      <c r="C3071" s="12" t="s">
        <v>7263</v>
      </c>
      <c r="D3071" s="12" t="s">
        <v>9488</v>
      </c>
      <c r="E3071" s="13" t="s">
        <v>5939</v>
      </c>
      <c r="F3071" s="13" t="s">
        <v>138</v>
      </c>
      <c r="G3071" s="13" t="s">
        <v>5940</v>
      </c>
      <c r="H3071" s="14">
        <v>421700</v>
      </c>
      <c r="I3071" s="14">
        <v>127034</v>
      </c>
      <c r="J3071" s="15">
        <v>0.30124258951861499</v>
      </c>
    </row>
    <row r="3072" spans="2:10" s="2" customFormat="1" ht="14.25">
      <c r="B3072" s="12" t="s">
        <v>6942</v>
      </c>
      <c r="C3072" s="12" t="s">
        <v>7263</v>
      </c>
      <c r="D3072" s="12" t="s">
        <v>9489</v>
      </c>
      <c r="E3072" s="13" t="s">
        <v>5941</v>
      </c>
      <c r="F3072" s="13" t="s">
        <v>127</v>
      </c>
      <c r="G3072" s="13" t="s">
        <v>5942</v>
      </c>
      <c r="H3072" s="14">
        <v>1422122</v>
      </c>
      <c r="I3072" s="14">
        <v>150000</v>
      </c>
      <c r="J3072" s="15">
        <v>0.105476182774755</v>
      </c>
    </row>
    <row r="3073" spans="2:10" s="2" customFormat="1" ht="14.25">
      <c r="B3073" s="12" t="s">
        <v>6942</v>
      </c>
      <c r="C3073" s="12" t="s">
        <v>7263</v>
      </c>
      <c r="D3073" s="12" t="s">
        <v>9489</v>
      </c>
      <c r="E3073" s="13" t="s">
        <v>5941</v>
      </c>
      <c r="F3073" s="13" t="s">
        <v>127</v>
      </c>
      <c r="G3073" s="13" t="s">
        <v>5943</v>
      </c>
      <c r="H3073" s="14">
        <v>6167555</v>
      </c>
      <c r="I3073" s="14">
        <v>720000</v>
      </c>
      <c r="J3073" s="15">
        <v>0.116739939895145</v>
      </c>
    </row>
    <row r="3074" spans="2:10" s="2" customFormat="1" ht="14.25">
      <c r="B3074" s="12" t="s">
        <v>6942</v>
      </c>
      <c r="C3074" s="12" t="s">
        <v>7263</v>
      </c>
      <c r="D3074" s="12" t="s">
        <v>9490</v>
      </c>
      <c r="E3074" s="13" t="s">
        <v>5944</v>
      </c>
      <c r="F3074" s="13" t="s">
        <v>96</v>
      </c>
      <c r="G3074" s="13" t="s">
        <v>5945</v>
      </c>
      <c r="H3074" s="14">
        <v>111813</v>
      </c>
      <c r="I3074" s="14">
        <v>40000</v>
      </c>
      <c r="J3074" s="15">
        <v>0.35774015543809801</v>
      </c>
    </row>
    <row r="3075" spans="2:10" s="2" customFormat="1" ht="14.25">
      <c r="B3075" s="12" t="s">
        <v>6942</v>
      </c>
      <c r="C3075" s="12" t="s">
        <v>7263</v>
      </c>
      <c r="D3075" s="12" t="s">
        <v>9490</v>
      </c>
      <c r="E3075" s="13" t="s">
        <v>5944</v>
      </c>
      <c r="F3075" s="13" t="s">
        <v>89</v>
      </c>
      <c r="G3075" s="13" t="s">
        <v>5946</v>
      </c>
      <c r="H3075" s="14">
        <v>88000</v>
      </c>
      <c r="I3075" s="14">
        <v>24000</v>
      </c>
      <c r="J3075" s="15">
        <v>0.27272727272727298</v>
      </c>
    </row>
    <row r="3076" spans="2:10" s="2" customFormat="1" ht="12" customHeight="1">
      <c r="B3076" s="12" t="s">
        <v>6942</v>
      </c>
      <c r="C3076" s="12" t="s">
        <v>7263</v>
      </c>
      <c r="D3076" s="12" t="s">
        <v>9490</v>
      </c>
      <c r="E3076" s="13" t="s">
        <v>5944</v>
      </c>
      <c r="F3076" s="13" t="s">
        <v>138</v>
      </c>
      <c r="G3076" s="13" t="s">
        <v>5947</v>
      </c>
      <c r="H3076" s="14">
        <v>201455</v>
      </c>
      <c r="I3076" s="14">
        <v>45000</v>
      </c>
      <c r="J3076" s="15">
        <v>0.223374947258693</v>
      </c>
    </row>
    <row r="3077" spans="2:10" s="2" customFormat="1" ht="14.25">
      <c r="B3077" s="12" t="s">
        <v>6942</v>
      </c>
      <c r="C3077" s="12" t="s">
        <v>7263</v>
      </c>
      <c r="D3077" s="12" t="s">
        <v>9491</v>
      </c>
      <c r="E3077" s="13" t="s">
        <v>5948</v>
      </c>
      <c r="F3077" s="13" t="s">
        <v>138</v>
      </c>
      <c r="G3077" s="13" t="s">
        <v>5949</v>
      </c>
      <c r="H3077" s="14">
        <v>160000</v>
      </c>
      <c r="I3077" s="14">
        <v>48000</v>
      </c>
      <c r="J3077" s="15">
        <v>0.3</v>
      </c>
    </row>
    <row r="3078" spans="2:10" s="2" customFormat="1" ht="14.25">
      <c r="B3078" s="12" t="s">
        <v>6942</v>
      </c>
      <c r="C3078" s="12" t="s">
        <v>7263</v>
      </c>
      <c r="D3078" s="12" t="s">
        <v>9492</v>
      </c>
      <c r="E3078" s="13" t="s">
        <v>5950</v>
      </c>
      <c r="F3078" s="13" t="s">
        <v>89</v>
      </c>
      <c r="G3078" s="13" t="s">
        <v>5951</v>
      </c>
      <c r="H3078" s="14">
        <v>42180</v>
      </c>
      <c r="I3078" s="14">
        <v>12654</v>
      </c>
      <c r="J3078" s="15">
        <v>0.3</v>
      </c>
    </row>
    <row r="3079" spans="2:10" s="2" customFormat="1" ht="14.25">
      <c r="B3079" s="12" t="s">
        <v>6942</v>
      </c>
      <c r="C3079" s="12" t="s">
        <v>7263</v>
      </c>
      <c r="D3079" s="12" t="s">
        <v>9493</v>
      </c>
      <c r="E3079" s="13" t="s">
        <v>5952</v>
      </c>
      <c r="F3079" s="13" t="s">
        <v>75</v>
      </c>
      <c r="G3079" s="13" t="s">
        <v>5953</v>
      </c>
      <c r="H3079" s="14">
        <v>4202176</v>
      </c>
      <c r="I3079" s="14">
        <v>301247</v>
      </c>
      <c r="J3079" s="15">
        <v>7.1688334805586396E-2</v>
      </c>
    </row>
    <row r="3080" spans="2:10" s="2" customFormat="1" ht="14.25">
      <c r="B3080" s="12" t="s">
        <v>6942</v>
      </c>
      <c r="C3080" s="12" t="s">
        <v>7263</v>
      </c>
      <c r="D3080" s="12" t="s">
        <v>9493</v>
      </c>
      <c r="E3080" s="13" t="s">
        <v>5952</v>
      </c>
      <c r="F3080" s="13" t="s">
        <v>89</v>
      </c>
      <c r="G3080" s="13" t="s">
        <v>5954</v>
      </c>
      <c r="H3080" s="14">
        <v>98011.96</v>
      </c>
      <c r="I3080" s="14">
        <v>19602</v>
      </c>
      <c r="J3080" s="15">
        <v>0.19999600048810401</v>
      </c>
    </row>
    <row r="3081" spans="2:10" s="2" customFormat="1" ht="14.25">
      <c r="B3081" s="12" t="s">
        <v>6942</v>
      </c>
      <c r="C3081" s="12" t="s">
        <v>7263</v>
      </c>
      <c r="D3081" s="12" t="s">
        <v>9494</v>
      </c>
      <c r="E3081" s="13" t="s">
        <v>5955</v>
      </c>
      <c r="F3081" s="13" t="s">
        <v>138</v>
      </c>
      <c r="G3081" s="13" t="s">
        <v>5956</v>
      </c>
      <c r="H3081" s="14">
        <v>61177</v>
      </c>
      <c r="I3081" s="14">
        <v>7497</v>
      </c>
      <c r="J3081" s="15">
        <v>0.12254605488990999</v>
      </c>
    </row>
    <row r="3082" spans="2:10" s="2" customFormat="1" ht="14.25">
      <c r="B3082" s="12" t="s">
        <v>6942</v>
      </c>
      <c r="C3082" s="12" t="s">
        <v>7263</v>
      </c>
      <c r="D3082" s="12" t="s">
        <v>9494</v>
      </c>
      <c r="E3082" s="13" t="s">
        <v>5955</v>
      </c>
      <c r="F3082" s="13" t="s">
        <v>138</v>
      </c>
      <c r="G3082" s="13" t="s">
        <v>5957</v>
      </c>
      <c r="H3082" s="14">
        <v>210802</v>
      </c>
      <c r="I3082" s="14">
        <v>63241</v>
      </c>
      <c r="J3082" s="15">
        <v>0.30000189751520401</v>
      </c>
    </row>
    <row r="3083" spans="2:10" s="2" customFormat="1" ht="14.25">
      <c r="B3083" s="12" t="s">
        <v>6942</v>
      </c>
      <c r="C3083" s="12" t="s">
        <v>7263</v>
      </c>
      <c r="D3083" s="12" t="s">
        <v>9658</v>
      </c>
      <c r="E3083" s="13" t="s">
        <v>5958</v>
      </c>
      <c r="F3083" s="13" t="s">
        <v>151</v>
      </c>
      <c r="G3083" s="13" t="s">
        <v>5959</v>
      </c>
      <c r="H3083" s="14">
        <v>153500</v>
      </c>
      <c r="I3083" s="14">
        <v>61400</v>
      </c>
      <c r="J3083" s="15">
        <v>0.4</v>
      </c>
    </row>
    <row r="3084" spans="2:10" s="2" customFormat="1" ht="14.25">
      <c r="B3084" s="12" t="s">
        <v>6942</v>
      </c>
      <c r="C3084" s="12" t="s">
        <v>7263</v>
      </c>
      <c r="D3084" s="12" t="s">
        <v>9658</v>
      </c>
      <c r="E3084" s="13" t="s">
        <v>5958</v>
      </c>
      <c r="F3084" s="13" t="s">
        <v>151</v>
      </c>
      <c r="G3084" s="13" t="s">
        <v>5960</v>
      </c>
      <c r="H3084" s="14">
        <v>183455</v>
      </c>
      <c r="I3084" s="14">
        <v>55036</v>
      </c>
      <c r="J3084" s="15">
        <v>0.29999727453599001</v>
      </c>
    </row>
    <row r="3085" spans="2:10" s="2" customFormat="1" ht="14.25">
      <c r="B3085" s="12" t="s">
        <v>6942</v>
      </c>
      <c r="C3085" s="12" t="s">
        <v>7263</v>
      </c>
      <c r="D3085" s="12" t="s">
        <v>9495</v>
      </c>
      <c r="E3085" s="13" t="s">
        <v>5961</v>
      </c>
      <c r="F3085" s="13" t="s">
        <v>89</v>
      </c>
      <c r="G3085" s="13" t="s">
        <v>5962</v>
      </c>
      <c r="H3085" s="14">
        <v>451000</v>
      </c>
      <c r="I3085" s="14">
        <v>90000</v>
      </c>
      <c r="J3085" s="15">
        <v>0.19955654101995601</v>
      </c>
    </row>
    <row r="3086" spans="2:10" s="2" customFormat="1" ht="14.25">
      <c r="B3086" s="12" t="s">
        <v>6942</v>
      </c>
      <c r="C3086" s="12" t="s">
        <v>7263</v>
      </c>
      <c r="D3086" s="12" t="s">
        <v>9496</v>
      </c>
      <c r="E3086" s="13" t="s">
        <v>5963</v>
      </c>
      <c r="F3086" s="13" t="s">
        <v>89</v>
      </c>
      <c r="G3086" s="13" t="s">
        <v>5964</v>
      </c>
      <c r="H3086" s="14">
        <v>50754</v>
      </c>
      <c r="I3086" s="14">
        <v>12689</v>
      </c>
      <c r="J3086" s="15">
        <v>0.25000985144028098</v>
      </c>
    </row>
    <row r="3087" spans="2:10" s="2" customFormat="1" ht="14.25">
      <c r="B3087" s="12" t="s">
        <v>6942</v>
      </c>
      <c r="C3087" s="12" t="s">
        <v>7263</v>
      </c>
      <c r="D3087" s="12" t="s">
        <v>9497</v>
      </c>
      <c r="E3087" s="13" t="s">
        <v>5965</v>
      </c>
      <c r="F3087" s="13" t="s">
        <v>89</v>
      </c>
      <c r="G3087" s="13" t="s">
        <v>5966</v>
      </c>
      <c r="H3087" s="14">
        <v>478842</v>
      </c>
      <c r="I3087" s="14">
        <v>95768</v>
      </c>
      <c r="J3087" s="15">
        <v>0.19999916465138801</v>
      </c>
    </row>
    <row r="3088" spans="2:10" s="2" customFormat="1" ht="14.25">
      <c r="B3088" s="12" t="s">
        <v>6942</v>
      </c>
      <c r="C3088" s="12" t="s">
        <v>7263</v>
      </c>
      <c r="D3088" s="12" t="s">
        <v>9498</v>
      </c>
      <c r="E3088" s="13" t="s">
        <v>5967</v>
      </c>
      <c r="F3088" s="13" t="s">
        <v>138</v>
      </c>
      <c r="G3088" s="13" t="s">
        <v>5968</v>
      </c>
      <c r="H3088" s="14">
        <v>679827.99999999977</v>
      </c>
      <c r="I3088" s="14">
        <v>45000</v>
      </c>
      <c r="J3088" s="15">
        <v>6.6193213577551993E-2</v>
      </c>
    </row>
    <row r="3089" spans="2:10" s="2" customFormat="1" ht="14.25">
      <c r="B3089" s="12" t="s">
        <v>6942</v>
      </c>
      <c r="C3089" s="12" t="s">
        <v>7263</v>
      </c>
      <c r="D3089" s="12" t="s">
        <v>9499</v>
      </c>
      <c r="E3089" s="13" t="s">
        <v>5969</v>
      </c>
      <c r="F3089" s="13" t="s">
        <v>138</v>
      </c>
      <c r="G3089" s="13" t="s">
        <v>5970</v>
      </c>
      <c r="H3089" s="14">
        <v>142910</v>
      </c>
      <c r="I3089" s="14">
        <v>43185</v>
      </c>
      <c r="J3089" s="15">
        <v>0.30218319221887902</v>
      </c>
    </row>
    <row r="3090" spans="2:10" s="2" customFormat="1" ht="14.25">
      <c r="B3090" s="12" t="s">
        <v>6942</v>
      </c>
      <c r="C3090" s="12" t="s">
        <v>7263</v>
      </c>
      <c r="D3090" s="12" t="s">
        <v>9500</v>
      </c>
      <c r="E3090" s="13" t="s">
        <v>5971</v>
      </c>
      <c r="F3090" s="13" t="s">
        <v>89</v>
      </c>
      <c r="G3090" s="13" t="s">
        <v>5972</v>
      </c>
      <c r="H3090" s="14">
        <v>20468</v>
      </c>
      <c r="I3090" s="14">
        <v>6000</v>
      </c>
      <c r="J3090" s="15">
        <v>0.29314051201876101</v>
      </c>
    </row>
    <row r="3091" spans="2:10" s="2" customFormat="1" ht="14.25">
      <c r="B3091" s="12" t="s">
        <v>6942</v>
      </c>
      <c r="C3091" s="12" t="s">
        <v>7263</v>
      </c>
      <c r="D3091" s="12" t="s">
        <v>9501</v>
      </c>
      <c r="E3091" s="13" t="s">
        <v>5973</v>
      </c>
      <c r="F3091" s="13" t="s">
        <v>89</v>
      </c>
      <c r="G3091" s="13" t="s">
        <v>5974</v>
      </c>
      <c r="H3091" s="14">
        <v>12038</v>
      </c>
      <c r="I3091" s="14">
        <v>3611</v>
      </c>
      <c r="J3091" s="15">
        <v>0.29996677188901799</v>
      </c>
    </row>
    <row r="3092" spans="2:10" s="2" customFormat="1" ht="14.25">
      <c r="B3092" s="12" t="s">
        <v>6942</v>
      </c>
      <c r="C3092" s="12" t="s">
        <v>7263</v>
      </c>
      <c r="D3092" s="12" t="s">
        <v>9501</v>
      </c>
      <c r="E3092" s="13" t="s">
        <v>5973</v>
      </c>
      <c r="F3092" s="13" t="s">
        <v>138</v>
      </c>
      <c r="G3092" s="13" t="s">
        <v>5975</v>
      </c>
      <c r="H3092" s="14">
        <v>96338</v>
      </c>
      <c r="I3092" s="14">
        <v>19268</v>
      </c>
      <c r="J3092" s="15">
        <v>0.20000415204799801</v>
      </c>
    </row>
    <row r="3093" spans="2:10" s="2" customFormat="1" ht="14.25">
      <c r="B3093" s="12" t="s">
        <v>6942</v>
      </c>
      <c r="C3093" s="12" t="s">
        <v>7263</v>
      </c>
      <c r="D3093" s="12" t="s">
        <v>9501</v>
      </c>
      <c r="E3093" s="13" t="s">
        <v>5973</v>
      </c>
      <c r="F3093" s="13" t="s">
        <v>449</v>
      </c>
      <c r="G3093" s="13" t="s">
        <v>5977</v>
      </c>
      <c r="H3093" s="14">
        <v>1662750</v>
      </c>
      <c r="I3093" s="14">
        <v>400000</v>
      </c>
      <c r="J3093" s="15">
        <v>0.240565328522027</v>
      </c>
    </row>
    <row r="3094" spans="2:10" s="2" customFormat="1" ht="14.25">
      <c r="B3094" s="12" t="s">
        <v>6942</v>
      </c>
      <c r="C3094" s="12" t="s">
        <v>7263</v>
      </c>
      <c r="D3094" s="12" t="s">
        <v>9502</v>
      </c>
      <c r="E3094" s="13" t="s">
        <v>5978</v>
      </c>
      <c r="F3094" s="13" t="s">
        <v>138</v>
      </c>
      <c r="G3094" s="13" t="s">
        <v>5979</v>
      </c>
      <c r="H3094" s="14">
        <v>12000</v>
      </c>
      <c r="I3094" s="14">
        <v>4800</v>
      </c>
      <c r="J3094" s="15">
        <v>0.4</v>
      </c>
    </row>
    <row r="3095" spans="2:10" s="2" customFormat="1" ht="14.25">
      <c r="B3095" s="12" t="s">
        <v>6942</v>
      </c>
      <c r="C3095" s="12" t="s">
        <v>7263</v>
      </c>
      <c r="D3095" s="12" t="s">
        <v>9503</v>
      </c>
      <c r="E3095" s="13" t="s">
        <v>5980</v>
      </c>
      <c r="F3095" s="13" t="s">
        <v>89</v>
      </c>
      <c r="G3095" s="13" t="s">
        <v>5981</v>
      </c>
      <c r="H3095" s="14">
        <v>3483</v>
      </c>
      <c r="I3095" s="14">
        <v>1742</v>
      </c>
      <c r="J3095" s="15">
        <v>0.50014355440711999</v>
      </c>
    </row>
    <row r="3096" spans="2:10" s="2" customFormat="1" ht="14.25">
      <c r="B3096" s="12" t="s">
        <v>6942</v>
      </c>
      <c r="C3096" s="12" t="s">
        <v>7263</v>
      </c>
      <c r="D3096" s="12" t="s">
        <v>9503</v>
      </c>
      <c r="E3096" s="13" t="s">
        <v>5980</v>
      </c>
      <c r="F3096" s="13" t="s">
        <v>89</v>
      </c>
      <c r="G3096" s="13" t="s">
        <v>5982</v>
      </c>
      <c r="H3096" s="14">
        <v>9197</v>
      </c>
      <c r="I3096" s="14">
        <v>2760</v>
      </c>
      <c r="J3096" s="15">
        <v>0.30009785799717298</v>
      </c>
    </row>
    <row r="3097" spans="2:10" s="2" customFormat="1" ht="14.25">
      <c r="B3097" s="12" t="s">
        <v>6942</v>
      </c>
      <c r="C3097" s="12" t="s">
        <v>7263</v>
      </c>
      <c r="D3097" s="12" t="s">
        <v>9504</v>
      </c>
      <c r="E3097" s="13" t="s">
        <v>5983</v>
      </c>
      <c r="F3097" s="13" t="s">
        <v>89</v>
      </c>
      <c r="G3097" s="13" t="s">
        <v>5984</v>
      </c>
      <c r="H3097" s="14">
        <v>178886</v>
      </c>
      <c r="I3097" s="14">
        <v>35777</v>
      </c>
      <c r="J3097" s="15">
        <v>0.19999888196952201</v>
      </c>
    </row>
    <row r="3098" spans="2:10" s="2" customFormat="1" ht="14.25">
      <c r="B3098" s="12" t="s">
        <v>6942</v>
      </c>
      <c r="C3098" s="12" t="s">
        <v>7263</v>
      </c>
      <c r="D3098" s="12" t="s">
        <v>9504</v>
      </c>
      <c r="E3098" s="13" t="s">
        <v>5983</v>
      </c>
      <c r="F3098" s="13" t="s">
        <v>138</v>
      </c>
      <c r="G3098" s="13" t="s">
        <v>5985</v>
      </c>
      <c r="H3098" s="14">
        <v>33080</v>
      </c>
      <c r="I3098" s="14">
        <v>6616</v>
      </c>
      <c r="J3098" s="15">
        <v>0.2</v>
      </c>
    </row>
    <row r="3099" spans="2:10" s="2" customFormat="1" ht="14.25">
      <c r="B3099" s="12" t="s">
        <v>6942</v>
      </c>
      <c r="C3099" s="12" t="s">
        <v>7263</v>
      </c>
      <c r="D3099" s="12" t="s">
        <v>9505</v>
      </c>
      <c r="E3099" s="13" t="s">
        <v>5986</v>
      </c>
      <c r="F3099" s="13" t="s">
        <v>89</v>
      </c>
      <c r="G3099" s="13" t="s">
        <v>5987</v>
      </c>
      <c r="H3099" s="14">
        <v>155000</v>
      </c>
      <c r="I3099" s="14">
        <v>93000</v>
      </c>
      <c r="J3099" s="15">
        <v>0.6</v>
      </c>
    </row>
    <row r="3100" spans="2:10" s="2" customFormat="1" ht="14.25">
      <c r="B3100" s="12" t="s">
        <v>6942</v>
      </c>
      <c r="C3100" s="12" t="s">
        <v>7263</v>
      </c>
      <c r="D3100" s="12" t="s">
        <v>9506</v>
      </c>
      <c r="E3100" s="13" t="s">
        <v>5988</v>
      </c>
      <c r="F3100" s="13" t="s">
        <v>138</v>
      </c>
      <c r="G3100" s="13" t="s">
        <v>5989</v>
      </c>
      <c r="H3100" s="14">
        <v>183195</v>
      </c>
      <c r="I3100" s="14">
        <v>50000</v>
      </c>
      <c r="J3100" s="15">
        <v>0.27293321324271902</v>
      </c>
    </row>
    <row r="3101" spans="2:10" s="2" customFormat="1" ht="14.25">
      <c r="B3101" s="12" t="s">
        <v>6942</v>
      </c>
      <c r="C3101" s="12" t="s">
        <v>7263</v>
      </c>
      <c r="D3101" s="12" t="s">
        <v>9507</v>
      </c>
      <c r="E3101" s="13" t="s">
        <v>5990</v>
      </c>
      <c r="F3101" s="13" t="s">
        <v>89</v>
      </c>
      <c r="G3101" s="13" t="s">
        <v>5991</v>
      </c>
      <c r="H3101" s="14">
        <v>37095</v>
      </c>
      <c r="I3101" s="14">
        <v>12970</v>
      </c>
      <c r="J3101" s="15">
        <v>0.34964280900390898</v>
      </c>
    </row>
    <row r="3102" spans="2:10" s="2" customFormat="1" ht="14.25">
      <c r="B3102" s="12" t="s">
        <v>6942</v>
      </c>
      <c r="C3102" s="12" t="s">
        <v>7263</v>
      </c>
      <c r="D3102" s="12" t="s">
        <v>9508</v>
      </c>
      <c r="E3102" s="13" t="s">
        <v>5992</v>
      </c>
      <c r="F3102" s="13" t="s">
        <v>89</v>
      </c>
      <c r="G3102" s="13" t="s">
        <v>5993</v>
      </c>
      <c r="H3102" s="14">
        <v>215896</v>
      </c>
      <c r="I3102" s="14">
        <v>43200</v>
      </c>
      <c r="J3102" s="15">
        <v>0.20009634268351401</v>
      </c>
    </row>
    <row r="3103" spans="2:10" s="2" customFormat="1" ht="14.25">
      <c r="B3103" s="12" t="s">
        <v>6942</v>
      </c>
      <c r="C3103" s="12" t="s">
        <v>7263</v>
      </c>
      <c r="D3103" s="12" t="s">
        <v>9509</v>
      </c>
      <c r="E3103" s="13" t="s">
        <v>5994</v>
      </c>
      <c r="F3103" s="13" t="s">
        <v>138</v>
      </c>
      <c r="G3103" s="13" t="s">
        <v>5995</v>
      </c>
      <c r="H3103" s="14">
        <v>109500</v>
      </c>
      <c r="I3103" s="14">
        <v>31500</v>
      </c>
      <c r="J3103" s="15">
        <v>0.28767123287671198</v>
      </c>
    </row>
    <row r="3104" spans="2:10" s="2" customFormat="1" ht="14.25">
      <c r="B3104" s="12" t="s">
        <v>6942</v>
      </c>
      <c r="C3104" s="12" t="s">
        <v>7263</v>
      </c>
      <c r="D3104" s="12" t="s">
        <v>9509</v>
      </c>
      <c r="E3104" s="13" t="s">
        <v>5994</v>
      </c>
      <c r="F3104" s="13" t="s">
        <v>89</v>
      </c>
      <c r="G3104" s="13" t="s">
        <v>5996</v>
      </c>
      <c r="H3104" s="14">
        <v>18402</v>
      </c>
      <c r="I3104" s="14">
        <v>3680</v>
      </c>
      <c r="J3104" s="15">
        <v>0.19997826323225701</v>
      </c>
    </row>
    <row r="3105" spans="2:10" s="2" customFormat="1" ht="14.25">
      <c r="B3105" s="12" t="s">
        <v>6942</v>
      </c>
      <c r="C3105" s="12" t="s">
        <v>7263</v>
      </c>
      <c r="D3105" s="12" t="s">
        <v>9510</v>
      </c>
      <c r="E3105" s="13" t="s">
        <v>5997</v>
      </c>
      <c r="F3105" s="13" t="s">
        <v>138</v>
      </c>
      <c r="G3105" s="13" t="s">
        <v>5998</v>
      </c>
      <c r="H3105" s="14">
        <v>42590</v>
      </c>
      <c r="I3105" s="14">
        <v>12777</v>
      </c>
      <c r="J3105" s="15">
        <v>0.3</v>
      </c>
    </row>
    <row r="3106" spans="2:10" s="2" customFormat="1" ht="14.25">
      <c r="B3106" s="12" t="s">
        <v>6942</v>
      </c>
      <c r="C3106" s="12" t="s">
        <v>7263</v>
      </c>
      <c r="D3106" s="12" t="s">
        <v>9511</v>
      </c>
      <c r="E3106" s="13" t="s">
        <v>5999</v>
      </c>
      <c r="F3106" s="13" t="s">
        <v>75</v>
      </c>
      <c r="G3106" s="13" t="s">
        <v>6000</v>
      </c>
      <c r="H3106" s="14">
        <v>7320</v>
      </c>
      <c r="I3106" s="14">
        <v>3660</v>
      </c>
      <c r="J3106" s="15">
        <v>0.5</v>
      </c>
    </row>
    <row r="3107" spans="2:10" s="2" customFormat="1" ht="14.25">
      <c r="B3107" s="12" t="s">
        <v>6942</v>
      </c>
      <c r="C3107" s="12" t="s">
        <v>7263</v>
      </c>
      <c r="D3107" s="12" t="s">
        <v>9512</v>
      </c>
      <c r="E3107" s="13" t="s">
        <v>6001</v>
      </c>
      <c r="F3107" s="13" t="s">
        <v>151</v>
      </c>
      <c r="G3107" s="13" t="s">
        <v>6002</v>
      </c>
      <c r="H3107" s="14">
        <v>79554</v>
      </c>
      <c r="I3107" s="14">
        <v>22243</v>
      </c>
      <c r="J3107" s="15">
        <v>0.27959624908866898</v>
      </c>
    </row>
    <row r="3108" spans="2:10" s="2" customFormat="1" ht="14.25">
      <c r="B3108" s="12" t="s">
        <v>6942</v>
      </c>
      <c r="C3108" s="12" t="s">
        <v>7263</v>
      </c>
      <c r="D3108" s="12" t="s">
        <v>9512</v>
      </c>
      <c r="E3108" s="13" t="s">
        <v>6001</v>
      </c>
      <c r="F3108" s="13" t="s">
        <v>151</v>
      </c>
      <c r="G3108" s="13" t="s">
        <v>6003</v>
      </c>
      <c r="H3108" s="14">
        <v>24500</v>
      </c>
      <c r="I3108" s="14">
        <v>4900</v>
      </c>
      <c r="J3108" s="15">
        <v>0.2</v>
      </c>
    </row>
    <row r="3109" spans="2:10" s="2" customFormat="1" ht="14.25">
      <c r="B3109" s="12" t="s">
        <v>6942</v>
      </c>
      <c r="C3109" s="12" t="s">
        <v>7263</v>
      </c>
      <c r="D3109" s="12" t="s">
        <v>9513</v>
      </c>
      <c r="E3109" s="13" t="s">
        <v>6004</v>
      </c>
      <c r="F3109" s="13" t="s">
        <v>75</v>
      </c>
      <c r="G3109" s="13" t="s">
        <v>6005</v>
      </c>
      <c r="H3109" s="14">
        <v>60110</v>
      </c>
      <c r="I3109" s="14">
        <v>20044</v>
      </c>
      <c r="J3109" s="15">
        <v>0.33345533189153198</v>
      </c>
    </row>
    <row r="3110" spans="2:10" s="2" customFormat="1" ht="14.25">
      <c r="B3110" s="12" t="s">
        <v>6942</v>
      </c>
      <c r="C3110" s="12" t="s">
        <v>7263</v>
      </c>
      <c r="D3110" s="12" t="s">
        <v>9514</v>
      </c>
      <c r="E3110" s="13" t="s">
        <v>6006</v>
      </c>
      <c r="F3110" s="13" t="s">
        <v>75</v>
      </c>
      <c r="G3110" s="13" t="s">
        <v>6007</v>
      </c>
      <c r="H3110" s="14">
        <v>2083301</v>
      </c>
      <c r="I3110" s="14">
        <v>521032</v>
      </c>
      <c r="J3110" s="15">
        <v>0.250099241540229</v>
      </c>
    </row>
    <row r="3111" spans="2:10" s="2" customFormat="1" ht="14.25">
      <c r="B3111" s="12" t="s">
        <v>6942</v>
      </c>
      <c r="C3111" s="12" t="s">
        <v>7263</v>
      </c>
      <c r="D3111" s="12" t="s">
        <v>9515</v>
      </c>
      <c r="E3111" s="13" t="s">
        <v>6008</v>
      </c>
      <c r="F3111" s="13" t="s">
        <v>89</v>
      </c>
      <c r="G3111" s="13" t="s">
        <v>6009</v>
      </c>
      <c r="H3111" s="14">
        <v>123543</v>
      </c>
      <c r="I3111" s="14">
        <v>43589</v>
      </c>
      <c r="J3111" s="15">
        <v>0.35282452263584302</v>
      </c>
    </row>
    <row r="3112" spans="2:10" s="2" customFormat="1" ht="14.25">
      <c r="B3112" s="12" t="s">
        <v>6942</v>
      </c>
      <c r="C3112" s="12" t="s">
        <v>7263</v>
      </c>
      <c r="D3112" s="12" t="s">
        <v>9516</v>
      </c>
      <c r="E3112" s="13" t="s">
        <v>646</v>
      </c>
      <c r="F3112" s="13" t="s">
        <v>89</v>
      </c>
      <c r="G3112" s="13" t="s">
        <v>6010</v>
      </c>
      <c r="H3112" s="14">
        <v>5643</v>
      </c>
      <c r="I3112" s="14">
        <v>1329</v>
      </c>
      <c r="J3112" s="15">
        <v>0.23551302498670901</v>
      </c>
    </row>
    <row r="3113" spans="2:10" s="2" customFormat="1" ht="14.25">
      <c r="B3113" s="12" t="s">
        <v>6942</v>
      </c>
      <c r="C3113" s="12" t="s">
        <v>7263</v>
      </c>
      <c r="D3113" s="12" t="s">
        <v>9517</v>
      </c>
      <c r="E3113" s="13" t="s">
        <v>6011</v>
      </c>
      <c r="F3113" s="13" t="s">
        <v>151</v>
      </c>
      <c r="G3113" s="13" t="s">
        <v>6012</v>
      </c>
      <c r="H3113" s="14">
        <v>555701</v>
      </c>
      <c r="I3113" s="14">
        <v>140000</v>
      </c>
      <c r="J3113" s="15">
        <v>0.25193404366736799</v>
      </c>
    </row>
    <row r="3114" spans="2:10" s="2" customFormat="1" ht="14.25">
      <c r="B3114" s="12" t="s">
        <v>6942</v>
      </c>
      <c r="C3114" s="12" t="s">
        <v>7263</v>
      </c>
      <c r="D3114" s="12" t="s">
        <v>9518</v>
      </c>
      <c r="E3114" s="13" t="s">
        <v>6013</v>
      </c>
      <c r="F3114" s="13" t="s">
        <v>75</v>
      </c>
      <c r="G3114" s="13" t="s">
        <v>6014</v>
      </c>
      <c r="H3114" s="14">
        <v>90757</v>
      </c>
      <c r="I3114" s="14">
        <v>36303</v>
      </c>
      <c r="J3114" s="15">
        <v>0.40000220368676798</v>
      </c>
    </row>
    <row r="3115" spans="2:10" s="2" customFormat="1" ht="14.25">
      <c r="B3115" s="12" t="s">
        <v>6942</v>
      </c>
      <c r="C3115" s="12" t="s">
        <v>7263</v>
      </c>
      <c r="D3115" s="12" t="s">
        <v>9519</v>
      </c>
      <c r="E3115" s="13" t="s">
        <v>6015</v>
      </c>
      <c r="F3115" s="13" t="s">
        <v>89</v>
      </c>
      <c r="G3115" s="13" t="s">
        <v>6016</v>
      </c>
      <c r="H3115" s="14">
        <v>208333</v>
      </c>
      <c r="I3115" s="14">
        <v>50000</v>
      </c>
      <c r="J3115" s="15">
        <v>0.24000038400061399</v>
      </c>
    </row>
    <row r="3116" spans="2:10" s="2" customFormat="1" ht="14.25">
      <c r="B3116" s="12" t="s">
        <v>6942</v>
      </c>
      <c r="C3116" s="12" t="s">
        <v>7263</v>
      </c>
      <c r="D3116" s="12" t="s">
        <v>9520</v>
      </c>
      <c r="E3116" s="13" t="s">
        <v>6017</v>
      </c>
      <c r="F3116" s="13" t="s">
        <v>373</v>
      </c>
      <c r="G3116" s="13" t="s">
        <v>5493</v>
      </c>
      <c r="H3116" s="14">
        <v>3435580</v>
      </c>
      <c r="I3116" s="14">
        <v>262500</v>
      </c>
      <c r="J3116" s="15">
        <v>7.6406312762328302E-2</v>
      </c>
    </row>
    <row r="3117" spans="2:10" s="2" customFormat="1" ht="14.25">
      <c r="B3117" s="12" t="s">
        <v>6942</v>
      </c>
      <c r="C3117" s="12" t="s">
        <v>7263</v>
      </c>
      <c r="D3117" s="12" t="s">
        <v>9521</v>
      </c>
      <c r="E3117" s="13" t="s">
        <v>6018</v>
      </c>
      <c r="F3117" s="13" t="s">
        <v>89</v>
      </c>
      <c r="G3117" s="13" t="s">
        <v>6019</v>
      </c>
      <c r="H3117" s="14">
        <v>23415</v>
      </c>
      <c r="I3117" s="14">
        <v>9400</v>
      </c>
      <c r="J3117" s="15">
        <v>0.40145206064488598</v>
      </c>
    </row>
    <row r="3118" spans="2:10" s="2" customFormat="1" ht="14.25">
      <c r="B3118" s="12" t="s">
        <v>6942</v>
      </c>
      <c r="C3118" s="12" t="s">
        <v>7263</v>
      </c>
      <c r="D3118" s="12" t="s">
        <v>9522</v>
      </c>
      <c r="E3118" s="13" t="s">
        <v>6020</v>
      </c>
      <c r="F3118" s="13" t="s">
        <v>89</v>
      </c>
      <c r="G3118" s="13" t="s">
        <v>6021</v>
      </c>
      <c r="H3118" s="14">
        <v>310685</v>
      </c>
      <c r="I3118" s="14">
        <v>80000</v>
      </c>
      <c r="J3118" s="15">
        <v>0.25749553406183101</v>
      </c>
    </row>
    <row r="3119" spans="2:10" s="2" customFormat="1" ht="14.25">
      <c r="B3119" s="12" t="s">
        <v>6942</v>
      </c>
      <c r="C3119" s="12" t="s">
        <v>7263</v>
      </c>
      <c r="D3119" s="12" t="s">
        <v>9523</v>
      </c>
      <c r="E3119" s="13" t="s">
        <v>6022</v>
      </c>
      <c r="F3119" s="13" t="s">
        <v>138</v>
      </c>
      <c r="G3119" s="13" t="s">
        <v>6023</v>
      </c>
      <c r="H3119" s="14">
        <v>19206</v>
      </c>
      <c r="I3119" s="14">
        <v>7700</v>
      </c>
      <c r="J3119" s="15">
        <v>0.400916380297824</v>
      </c>
    </row>
    <row r="3120" spans="2:10" s="2" customFormat="1" ht="14.25">
      <c r="B3120" s="12" t="s">
        <v>6942</v>
      </c>
      <c r="C3120" s="12" t="s">
        <v>7263</v>
      </c>
      <c r="D3120" s="12" t="s">
        <v>9524</v>
      </c>
      <c r="E3120" s="13" t="s">
        <v>6024</v>
      </c>
      <c r="F3120" s="13" t="s">
        <v>138</v>
      </c>
      <c r="G3120" s="13" t="s">
        <v>6025</v>
      </c>
      <c r="H3120" s="14">
        <v>251425</v>
      </c>
      <c r="I3120" s="14">
        <v>118000</v>
      </c>
      <c r="J3120" s="15">
        <v>0.46932484836432298</v>
      </c>
    </row>
    <row r="3121" spans="2:10" s="2" customFormat="1" ht="14.25">
      <c r="B3121" s="12" t="s">
        <v>6942</v>
      </c>
      <c r="C3121" s="12" t="s">
        <v>7263</v>
      </c>
      <c r="D3121" s="12" t="s">
        <v>9525</v>
      </c>
      <c r="E3121" s="13" t="s">
        <v>6026</v>
      </c>
      <c r="F3121" s="13" t="s">
        <v>89</v>
      </c>
      <c r="G3121" s="13" t="s">
        <v>6027</v>
      </c>
      <c r="H3121" s="14">
        <v>786008</v>
      </c>
      <c r="I3121" s="14">
        <v>150000</v>
      </c>
      <c r="J3121" s="15">
        <v>0.19083775228750899</v>
      </c>
    </row>
    <row r="3122" spans="2:10" s="2" customFormat="1" ht="14.25">
      <c r="B3122" s="12" t="s">
        <v>6942</v>
      </c>
      <c r="C3122" s="12" t="s">
        <v>7263</v>
      </c>
      <c r="D3122" s="12" t="s">
        <v>9526</v>
      </c>
      <c r="E3122" s="13" t="s">
        <v>6028</v>
      </c>
      <c r="F3122" s="13" t="s">
        <v>75</v>
      </c>
      <c r="G3122" s="13" t="s">
        <v>647</v>
      </c>
      <c r="H3122" s="14">
        <v>1122892</v>
      </c>
      <c r="I3122" s="14">
        <v>340000</v>
      </c>
      <c r="J3122" s="15">
        <v>0.302789582613466</v>
      </c>
    </row>
    <row r="3123" spans="2:10" s="2" customFormat="1" ht="14.25">
      <c r="B3123" s="12" t="s">
        <v>6942</v>
      </c>
      <c r="C3123" s="12" t="s">
        <v>7263</v>
      </c>
      <c r="D3123" s="12" t="s">
        <v>9527</v>
      </c>
      <c r="E3123" s="13" t="s">
        <v>6029</v>
      </c>
      <c r="F3123" s="13" t="s">
        <v>138</v>
      </c>
      <c r="G3123" s="13" t="s">
        <v>6030</v>
      </c>
      <c r="H3123" s="14">
        <v>12131</v>
      </c>
      <c r="I3123" s="14">
        <v>5459</v>
      </c>
      <c r="J3123" s="15">
        <v>0.45000412167175002</v>
      </c>
    </row>
    <row r="3124" spans="2:10" s="2" customFormat="1" ht="14.25">
      <c r="B3124" s="12" t="s">
        <v>6942</v>
      </c>
      <c r="C3124" s="12" t="s">
        <v>7263</v>
      </c>
      <c r="D3124" s="12" t="s">
        <v>9528</v>
      </c>
      <c r="E3124" s="13" t="s">
        <v>6031</v>
      </c>
      <c r="F3124" s="13" t="s">
        <v>75</v>
      </c>
      <c r="G3124" s="13" t="s">
        <v>6032</v>
      </c>
      <c r="H3124" s="14">
        <v>1616599</v>
      </c>
      <c r="I3124" s="14">
        <v>406000</v>
      </c>
      <c r="J3124" s="15">
        <v>0.25114453244125501</v>
      </c>
    </row>
    <row r="3125" spans="2:10" s="2" customFormat="1" ht="14.25">
      <c r="B3125" s="12" t="s">
        <v>6942</v>
      </c>
      <c r="C3125" s="12" t="s">
        <v>7263</v>
      </c>
      <c r="D3125" s="12" t="s">
        <v>9529</v>
      </c>
      <c r="E3125" s="13" t="s">
        <v>6033</v>
      </c>
      <c r="F3125" s="13" t="s">
        <v>89</v>
      </c>
      <c r="G3125" s="13" t="s">
        <v>6034</v>
      </c>
      <c r="H3125" s="14">
        <v>118299</v>
      </c>
      <c r="I3125" s="14">
        <v>23660</v>
      </c>
      <c r="J3125" s="15">
        <v>0.200001690631366</v>
      </c>
    </row>
    <row r="3126" spans="2:10" s="2" customFormat="1" ht="14.25">
      <c r="B3126" s="12" t="s">
        <v>6942</v>
      </c>
      <c r="C3126" s="12" t="s">
        <v>7263</v>
      </c>
      <c r="D3126" s="12" t="s">
        <v>9530</v>
      </c>
      <c r="E3126" s="13" t="s">
        <v>6035</v>
      </c>
      <c r="F3126" s="13" t="s">
        <v>75</v>
      </c>
      <c r="G3126" s="13" t="s">
        <v>6036</v>
      </c>
      <c r="H3126" s="14">
        <v>1154309</v>
      </c>
      <c r="I3126" s="14">
        <v>311800</v>
      </c>
      <c r="J3126" s="15">
        <v>0.27011831320729501</v>
      </c>
    </row>
    <row r="3127" spans="2:10" s="2" customFormat="1" ht="14.25">
      <c r="B3127" s="12" t="s">
        <v>6942</v>
      </c>
      <c r="C3127" s="12" t="s">
        <v>7263</v>
      </c>
      <c r="D3127" s="12" t="s">
        <v>9530</v>
      </c>
      <c r="E3127" s="13" t="s">
        <v>6035</v>
      </c>
      <c r="F3127" s="13" t="s">
        <v>75</v>
      </c>
      <c r="G3127" s="13" t="s">
        <v>6037</v>
      </c>
      <c r="H3127" s="14">
        <v>709305</v>
      </c>
      <c r="I3127" s="14">
        <v>211800</v>
      </c>
      <c r="J3127" s="15">
        <v>0.298602152811555</v>
      </c>
    </row>
    <row r="3128" spans="2:10" s="2" customFormat="1" ht="14.25">
      <c r="B3128" s="12" t="s">
        <v>6942</v>
      </c>
      <c r="C3128" s="12" t="s">
        <v>7263</v>
      </c>
      <c r="D3128" s="12" t="s">
        <v>9531</v>
      </c>
      <c r="E3128" s="13" t="s">
        <v>6038</v>
      </c>
      <c r="F3128" s="13" t="s">
        <v>2984</v>
      </c>
      <c r="G3128" s="13" t="s">
        <v>6039</v>
      </c>
      <c r="H3128" s="14">
        <v>577259</v>
      </c>
      <c r="I3128" s="14">
        <v>230903</v>
      </c>
      <c r="J3128" s="15">
        <v>0.39999896060520501</v>
      </c>
    </row>
    <row r="3129" spans="2:10" s="2" customFormat="1" ht="14.25">
      <c r="B3129" s="12" t="s">
        <v>6942</v>
      </c>
      <c r="C3129" s="12" t="s">
        <v>7263</v>
      </c>
      <c r="D3129" s="12" t="s">
        <v>9532</v>
      </c>
      <c r="E3129" s="13" t="s">
        <v>6040</v>
      </c>
      <c r="F3129" s="13" t="s">
        <v>138</v>
      </c>
      <c r="G3129" s="13" t="s">
        <v>6041</v>
      </c>
      <c r="H3129" s="14">
        <v>39142</v>
      </c>
      <c r="I3129" s="14">
        <v>11743</v>
      </c>
      <c r="J3129" s="15">
        <v>0.30001021920187998</v>
      </c>
    </row>
    <row r="3130" spans="2:10" s="2" customFormat="1" ht="14.25">
      <c r="B3130" s="12" t="s">
        <v>6942</v>
      </c>
      <c r="C3130" s="12" t="s">
        <v>7263</v>
      </c>
      <c r="D3130" s="12" t="s">
        <v>9533</v>
      </c>
      <c r="E3130" s="13" t="s">
        <v>6042</v>
      </c>
      <c r="F3130" s="13" t="s">
        <v>138</v>
      </c>
      <c r="G3130" s="13" t="s">
        <v>6043</v>
      </c>
      <c r="H3130" s="14">
        <v>114539</v>
      </c>
      <c r="I3130" s="14">
        <v>30000</v>
      </c>
      <c r="J3130" s="15">
        <v>0.26191952086189002</v>
      </c>
    </row>
    <row r="3131" spans="2:10" s="2" customFormat="1" ht="14.25">
      <c r="B3131" s="12" t="s">
        <v>6942</v>
      </c>
      <c r="C3131" s="12" t="s">
        <v>7263</v>
      </c>
      <c r="D3131" s="12" t="s">
        <v>9534</v>
      </c>
      <c r="E3131" s="13" t="s">
        <v>6044</v>
      </c>
      <c r="F3131" s="13" t="s">
        <v>138</v>
      </c>
      <c r="G3131" s="13" t="s">
        <v>6045</v>
      </c>
      <c r="H3131" s="14">
        <v>21058</v>
      </c>
      <c r="I3131" s="14">
        <v>6318</v>
      </c>
      <c r="J3131" s="15">
        <v>0.300028492734353</v>
      </c>
    </row>
    <row r="3132" spans="2:10" s="2" customFormat="1" ht="14.25">
      <c r="B3132" s="12" t="s">
        <v>6942</v>
      </c>
      <c r="C3132" s="12" t="s">
        <v>7263</v>
      </c>
      <c r="D3132" s="12" t="s">
        <v>9535</v>
      </c>
      <c r="E3132" s="13" t="s">
        <v>6046</v>
      </c>
      <c r="F3132" s="13" t="s">
        <v>89</v>
      </c>
      <c r="G3132" s="13" t="s">
        <v>6047</v>
      </c>
      <c r="H3132" s="14">
        <v>211943</v>
      </c>
      <c r="I3132" s="14">
        <v>69554</v>
      </c>
      <c r="J3132" s="15">
        <v>0.328173140891655</v>
      </c>
    </row>
    <row r="3133" spans="2:10" s="2" customFormat="1" ht="14.25">
      <c r="B3133" s="12" t="s">
        <v>6942</v>
      </c>
      <c r="C3133" s="12" t="s">
        <v>7263</v>
      </c>
      <c r="D3133" s="12" t="s">
        <v>9536</v>
      </c>
      <c r="E3133" s="13" t="s">
        <v>6048</v>
      </c>
      <c r="F3133" s="13" t="s">
        <v>2984</v>
      </c>
      <c r="G3133" s="13" t="s">
        <v>6049</v>
      </c>
      <c r="H3133" s="14">
        <v>46058</v>
      </c>
      <c r="I3133" s="14">
        <v>18423</v>
      </c>
      <c r="J3133" s="15">
        <v>0.39999565764905098</v>
      </c>
    </row>
    <row r="3134" spans="2:10" s="2" customFormat="1" ht="14.25">
      <c r="B3134" s="12" t="s">
        <v>6942</v>
      </c>
      <c r="C3134" s="12" t="s">
        <v>7263</v>
      </c>
      <c r="D3134" s="12" t="s">
        <v>9536</v>
      </c>
      <c r="E3134" s="13" t="s">
        <v>6048</v>
      </c>
      <c r="F3134" s="13" t="s">
        <v>373</v>
      </c>
      <c r="G3134" s="13" t="s">
        <v>6050</v>
      </c>
      <c r="H3134" s="14">
        <v>479200</v>
      </c>
      <c r="I3134" s="14">
        <v>227100</v>
      </c>
      <c r="J3134" s="15">
        <v>0.47391485809682798</v>
      </c>
    </row>
    <row r="3135" spans="2:10" s="2" customFormat="1" ht="14.25">
      <c r="B3135" s="12" t="s">
        <v>6942</v>
      </c>
      <c r="C3135" s="12" t="s">
        <v>7263</v>
      </c>
      <c r="D3135" s="12" t="s">
        <v>9537</v>
      </c>
      <c r="E3135" s="13" t="s">
        <v>6051</v>
      </c>
      <c r="F3135" s="13" t="s">
        <v>75</v>
      </c>
      <c r="G3135" s="13" t="s">
        <v>6052</v>
      </c>
      <c r="H3135" s="14">
        <v>36214</v>
      </c>
      <c r="I3135" s="14">
        <v>10865</v>
      </c>
      <c r="J3135" s="15">
        <v>0.30002209090407</v>
      </c>
    </row>
    <row r="3136" spans="2:10" s="2" customFormat="1" ht="14.25">
      <c r="B3136" s="12" t="s">
        <v>6942</v>
      </c>
      <c r="C3136" s="12" t="s">
        <v>7263</v>
      </c>
      <c r="D3136" s="12" t="s">
        <v>9538</v>
      </c>
      <c r="E3136" s="13" t="s">
        <v>6053</v>
      </c>
      <c r="F3136" s="13" t="s">
        <v>75</v>
      </c>
      <c r="G3136" s="13" t="s">
        <v>6054</v>
      </c>
      <c r="H3136" s="14">
        <v>45034</v>
      </c>
      <c r="I3136" s="14">
        <v>13600</v>
      </c>
      <c r="J3136" s="15">
        <v>0.30199404894080001</v>
      </c>
    </row>
    <row r="3137" spans="2:10" s="2" customFormat="1" ht="14.25">
      <c r="B3137" s="12" t="s">
        <v>6942</v>
      </c>
      <c r="C3137" s="12" t="s">
        <v>7263</v>
      </c>
      <c r="D3137" s="12" t="s">
        <v>9490</v>
      </c>
      <c r="E3137" s="13" t="s">
        <v>5944</v>
      </c>
      <c r="F3137" s="13" t="s">
        <v>89</v>
      </c>
      <c r="G3137" s="13" t="s">
        <v>6055</v>
      </c>
      <c r="H3137" s="14">
        <v>1020178</v>
      </c>
      <c r="I3137" s="14">
        <v>100000</v>
      </c>
      <c r="J3137" s="15">
        <v>9.8022109867101595E-2</v>
      </c>
    </row>
    <row r="3138" spans="2:10" s="2" customFormat="1" ht="14.25">
      <c r="B3138" s="12" t="s">
        <v>6942</v>
      </c>
      <c r="C3138" s="12" t="s">
        <v>7264</v>
      </c>
      <c r="D3138" s="12" t="s">
        <v>9539</v>
      </c>
      <c r="E3138" s="13" t="s">
        <v>6056</v>
      </c>
      <c r="F3138" s="13" t="s">
        <v>138</v>
      </c>
      <c r="G3138" s="13" t="s">
        <v>6057</v>
      </c>
      <c r="H3138" s="14">
        <v>3000000</v>
      </c>
      <c r="I3138" s="14">
        <v>480000</v>
      </c>
      <c r="J3138" s="15">
        <v>0.16</v>
      </c>
    </row>
    <row r="3139" spans="2:10" s="2" customFormat="1" ht="14.25">
      <c r="B3139" s="12" t="s">
        <v>6942</v>
      </c>
      <c r="C3139" s="12" t="s">
        <v>7264</v>
      </c>
      <c r="D3139" s="12" t="s">
        <v>9540</v>
      </c>
      <c r="E3139" s="13" t="s">
        <v>6058</v>
      </c>
      <c r="F3139" s="13" t="s">
        <v>138</v>
      </c>
      <c r="G3139" s="13" t="s">
        <v>6059</v>
      </c>
      <c r="H3139" s="14">
        <v>65000</v>
      </c>
      <c r="I3139" s="14">
        <v>26000</v>
      </c>
      <c r="J3139" s="15">
        <v>0.4</v>
      </c>
    </row>
    <row r="3140" spans="2:10" s="2" customFormat="1" ht="14.25">
      <c r="B3140" s="12" t="s">
        <v>6942</v>
      </c>
      <c r="C3140" s="12" t="s">
        <v>7264</v>
      </c>
      <c r="D3140" s="12" t="s">
        <v>9541</v>
      </c>
      <c r="E3140" s="13" t="s">
        <v>6060</v>
      </c>
      <c r="F3140" s="13" t="s">
        <v>138</v>
      </c>
      <c r="G3140" s="13" t="s">
        <v>6061</v>
      </c>
      <c r="H3140" s="14">
        <v>170000</v>
      </c>
      <c r="I3140" s="14">
        <v>68000</v>
      </c>
      <c r="J3140" s="15">
        <v>0.4</v>
      </c>
    </row>
    <row r="3141" spans="2:10" s="2" customFormat="1" ht="14.25">
      <c r="B3141" s="12" t="s">
        <v>6942</v>
      </c>
      <c r="C3141" s="12" t="s">
        <v>7264</v>
      </c>
      <c r="D3141" s="12" t="s">
        <v>9542</v>
      </c>
      <c r="E3141" s="13" t="s">
        <v>6062</v>
      </c>
      <c r="F3141" s="13" t="s">
        <v>138</v>
      </c>
      <c r="G3141" s="13" t="s">
        <v>6063</v>
      </c>
      <c r="H3141" s="14">
        <v>19018</v>
      </c>
      <c r="I3141" s="14">
        <v>7607</v>
      </c>
      <c r="J3141" s="15">
        <v>0.39998948364707099</v>
      </c>
    </row>
    <row r="3142" spans="2:10" s="2" customFormat="1" ht="14.25">
      <c r="B3142" s="12" t="s">
        <v>6942</v>
      </c>
      <c r="C3142" s="12" t="s">
        <v>7264</v>
      </c>
      <c r="D3142" s="12" t="s">
        <v>9543</v>
      </c>
      <c r="E3142" s="13" t="s">
        <v>6064</v>
      </c>
      <c r="F3142" s="13" t="s">
        <v>75</v>
      </c>
      <c r="G3142" s="13" t="s">
        <v>6065</v>
      </c>
      <c r="H3142" s="14">
        <v>1102000</v>
      </c>
      <c r="I3142" s="14">
        <v>440800</v>
      </c>
      <c r="J3142" s="15">
        <v>0.4</v>
      </c>
    </row>
    <row r="3143" spans="2:10" s="2" customFormat="1" ht="14.25">
      <c r="B3143" s="12" t="s">
        <v>6942</v>
      </c>
      <c r="C3143" s="12" t="s">
        <v>7264</v>
      </c>
      <c r="D3143" s="12" t="s">
        <v>9543</v>
      </c>
      <c r="E3143" s="13" t="s">
        <v>6064</v>
      </c>
      <c r="F3143" s="13" t="s">
        <v>75</v>
      </c>
      <c r="G3143" s="13" t="s">
        <v>6066</v>
      </c>
      <c r="H3143" s="14">
        <v>716280</v>
      </c>
      <c r="I3143" s="14">
        <v>286512</v>
      </c>
      <c r="J3143" s="15">
        <v>0.4</v>
      </c>
    </row>
    <row r="3144" spans="2:10" s="2" customFormat="1" ht="14.25">
      <c r="B3144" s="12" t="s">
        <v>6942</v>
      </c>
      <c r="C3144" s="12" t="s">
        <v>7264</v>
      </c>
      <c r="D3144" s="12" t="s">
        <v>9543</v>
      </c>
      <c r="E3144" s="13" t="s">
        <v>6064</v>
      </c>
      <c r="F3144" s="13" t="s">
        <v>75</v>
      </c>
      <c r="G3144" s="13" t="s">
        <v>6067</v>
      </c>
      <c r="H3144" s="14">
        <v>1070000</v>
      </c>
      <c r="I3144" s="14">
        <v>321000</v>
      </c>
      <c r="J3144" s="15">
        <v>0.3</v>
      </c>
    </row>
    <row r="3145" spans="2:10" s="2" customFormat="1" ht="14.25">
      <c r="B3145" s="12" t="s">
        <v>6942</v>
      </c>
      <c r="C3145" s="12" t="s">
        <v>7264</v>
      </c>
      <c r="D3145" s="12" t="s">
        <v>9544</v>
      </c>
      <c r="E3145" s="13" t="s">
        <v>6068</v>
      </c>
      <c r="F3145" s="13" t="s">
        <v>89</v>
      </c>
      <c r="G3145" s="13" t="s">
        <v>6069</v>
      </c>
      <c r="H3145" s="14">
        <v>118150</v>
      </c>
      <c r="I3145" s="14">
        <v>47260</v>
      </c>
      <c r="J3145" s="15">
        <v>0.4</v>
      </c>
    </row>
    <row r="3146" spans="2:10" s="2" customFormat="1" ht="14.25">
      <c r="B3146" s="12" t="s">
        <v>6942</v>
      </c>
      <c r="C3146" s="12" t="s">
        <v>7264</v>
      </c>
      <c r="D3146" s="12" t="s">
        <v>9545</v>
      </c>
      <c r="E3146" s="13" t="s">
        <v>6070</v>
      </c>
      <c r="F3146" s="13" t="s">
        <v>6</v>
      </c>
      <c r="G3146" s="13" t="s">
        <v>6071</v>
      </c>
      <c r="H3146" s="14">
        <v>23024.31</v>
      </c>
      <c r="I3146" s="14">
        <v>9209</v>
      </c>
      <c r="J3146" s="15">
        <v>0.39996855497515399</v>
      </c>
    </row>
    <row r="3147" spans="2:10" s="2" customFormat="1" ht="14.25">
      <c r="B3147" s="12" t="s">
        <v>6942</v>
      </c>
      <c r="C3147" s="12" t="s">
        <v>7264</v>
      </c>
      <c r="D3147" s="12" t="s">
        <v>9546</v>
      </c>
      <c r="E3147" s="13" t="s">
        <v>6072</v>
      </c>
      <c r="F3147" s="13" t="s">
        <v>75</v>
      </c>
      <c r="G3147" s="13" t="s">
        <v>6073</v>
      </c>
      <c r="H3147" s="14">
        <v>226687</v>
      </c>
      <c r="I3147" s="14">
        <v>90674</v>
      </c>
      <c r="J3147" s="15">
        <v>0.39999647090481599</v>
      </c>
    </row>
    <row r="3148" spans="2:10" s="2" customFormat="1" ht="14.25">
      <c r="B3148" s="12" t="s">
        <v>6942</v>
      </c>
      <c r="C3148" s="12" t="s">
        <v>7264</v>
      </c>
      <c r="D3148" s="12" t="s">
        <v>9547</v>
      </c>
      <c r="E3148" s="13" t="s">
        <v>6074</v>
      </c>
      <c r="F3148" s="13" t="s">
        <v>138</v>
      </c>
      <c r="G3148" s="13" t="s">
        <v>6075</v>
      </c>
      <c r="H3148" s="14">
        <v>240000</v>
      </c>
      <c r="I3148" s="14">
        <v>48000</v>
      </c>
      <c r="J3148" s="15">
        <v>0.2</v>
      </c>
    </row>
    <row r="3149" spans="2:10" s="2" customFormat="1" ht="14.25">
      <c r="B3149" s="12" t="s">
        <v>6942</v>
      </c>
      <c r="C3149" s="12" t="s">
        <v>7264</v>
      </c>
      <c r="D3149" s="12" t="s">
        <v>9548</v>
      </c>
      <c r="E3149" s="13" t="s">
        <v>6076</v>
      </c>
      <c r="F3149" s="13" t="s">
        <v>75</v>
      </c>
      <c r="G3149" s="13" t="s">
        <v>6077</v>
      </c>
      <c r="H3149" s="14">
        <v>196764</v>
      </c>
      <c r="I3149" s="14">
        <v>78706</v>
      </c>
      <c r="J3149" s="15">
        <v>0.40000203289219599</v>
      </c>
    </row>
    <row r="3150" spans="2:10" s="2" customFormat="1" ht="14.25">
      <c r="B3150" s="12" t="s">
        <v>6942</v>
      </c>
      <c r="C3150" s="12" t="s">
        <v>7264</v>
      </c>
      <c r="D3150" s="12" t="s">
        <v>9549</v>
      </c>
      <c r="E3150" s="13" t="s">
        <v>6078</v>
      </c>
      <c r="F3150" s="13" t="s">
        <v>127</v>
      </c>
      <c r="G3150" s="13" t="s">
        <v>6079</v>
      </c>
      <c r="H3150" s="14">
        <v>1280040</v>
      </c>
      <c r="I3150" s="14">
        <v>200000</v>
      </c>
      <c r="J3150" s="15">
        <v>0.15624511734008301</v>
      </c>
    </row>
    <row r="3151" spans="2:10" s="2" customFormat="1" ht="14.25">
      <c r="B3151" s="12" t="s">
        <v>6942</v>
      </c>
      <c r="C3151" s="12" t="s">
        <v>7264</v>
      </c>
      <c r="D3151" s="12" t="s">
        <v>9550</v>
      </c>
      <c r="E3151" s="13" t="s">
        <v>6080</v>
      </c>
      <c r="F3151" s="13" t="s">
        <v>89</v>
      </c>
      <c r="G3151" s="13" t="s">
        <v>6081</v>
      </c>
      <c r="H3151" s="14">
        <v>264700</v>
      </c>
      <c r="I3151" s="14">
        <v>105880</v>
      </c>
      <c r="J3151" s="15">
        <v>0.4</v>
      </c>
    </row>
    <row r="3152" spans="2:10" s="2" customFormat="1" ht="14.25">
      <c r="B3152" s="12" t="s">
        <v>6942</v>
      </c>
      <c r="C3152" s="12" t="s">
        <v>7264</v>
      </c>
      <c r="D3152" s="12" t="s">
        <v>9551</v>
      </c>
      <c r="E3152" s="13" t="s">
        <v>6082</v>
      </c>
      <c r="F3152" s="13" t="s">
        <v>138</v>
      </c>
      <c r="G3152" s="13" t="s">
        <v>6083</v>
      </c>
      <c r="H3152" s="14">
        <v>41667</v>
      </c>
      <c r="I3152" s="14">
        <v>16000</v>
      </c>
      <c r="J3152" s="15">
        <v>0.38399692802457602</v>
      </c>
    </row>
    <row r="3153" spans="2:10" s="2" customFormat="1" ht="14.25">
      <c r="B3153" s="12" t="s">
        <v>6942</v>
      </c>
      <c r="C3153" s="12" t="s">
        <v>7264</v>
      </c>
      <c r="D3153" s="12" t="s">
        <v>9552</v>
      </c>
      <c r="E3153" s="13" t="s">
        <v>6084</v>
      </c>
      <c r="F3153" s="13" t="s">
        <v>89</v>
      </c>
      <c r="G3153" s="13" t="s">
        <v>6085</v>
      </c>
      <c r="H3153" s="14">
        <v>1467329</v>
      </c>
      <c r="I3153" s="14">
        <v>150000</v>
      </c>
      <c r="J3153" s="15">
        <v>0.102226562686351</v>
      </c>
    </row>
    <row r="3154" spans="2:10" s="2" customFormat="1" ht="14.25">
      <c r="B3154" s="12" t="s">
        <v>6942</v>
      </c>
      <c r="C3154" s="12" t="s">
        <v>7264</v>
      </c>
      <c r="D3154" s="12" t="s">
        <v>9553</v>
      </c>
      <c r="E3154" s="13" t="s">
        <v>6086</v>
      </c>
      <c r="F3154" s="13" t="s">
        <v>89</v>
      </c>
      <c r="G3154" s="13" t="s">
        <v>6087</v>
      </c>
      <c r="H3154" s="14">
        <v>1090000</v>
      </c>
      <c r="I3154" s="14">
        <v>381500</v>
      </c>
      <c r="J3154" s="15">
        <v>0.35</v>
      </c>
    </row>
    <row r="3155" spans="2:10" s="2" customFormat="1" ht="14.25">
      <c r="B3155" s="12" t="s">
        <v>6942</v>
      </c>
      <c r="C3155" s="12" t="s">
        <v>7264</v>
      </c>
      <c r="D3155" s="12" t="s">
        <v>9543</v>
      </c>
      <c r="E3155" s="13" t="s">
        <v>6088</v>
      </c>
      <c r="F3155" s="13" t="s">
        <v>75</v>
      </c>
      <c r="G3155" s="13" t="s">
        <v>6089</v>
      </c>
      <c r="H3155" s="14">
        <v>1562584</v>
      </c>
      <c r="I3155" s="14">
        <v>315517</v>
      </c>
      <c r="J3155" s="15">
        <v>0.20192002477946799</v>
      </c>
    </row>
    <row r="3156" spans="2:10" s="2" customFormat="1" ht="14.25">
      <c r="B3156" s="12" t="s">
        <v>6942</v>
      </c>
      <c r="C3156" s="12" t="s">
        <v>7264</v>
      </c>
      <c r="D3156" s="12" t="s">
        <v>9554</v>
      </c>
      <c r="E3156" s="13" t="s">
        <v>6090</v>
      </c>
      <c r="F3156" s="13" t="s">
        <v>75</v>
      </c>
      <c r="G3156" s="13" t="s">
        <v>6091</v>
      </c>
      <c r="H3156" s="14">
        <v>234600</v>
      </c>
      <c r="I3156" s="14">
        <v>93840</v>
      </c>
      <c r="J3156" s="15">
        <v>0.4</v>
      </c>
    </row>
    <row r="3157" spans="2:10" s="2" customFormat="1" ht="14.25">
      <c r="B3157" s="12" t="s">
        <v>6942</v>
      </c>
      <c r="C3157" s="12" t="s">
        <v>7264</v>
      </c>
      <c r="D3157" s="12" t="s">
        <v>9542</v>
      </c>
      <c r="E3157" s="13" t="s">
        <v>6062</v>
      </c>
      <c r="F3157" s="13" t="s">
        <v>89</v>
      </c>
      <c r="G3157" s="13" t="s">
        <v>6092</v>
      </c>
      <c r="H3157" s="14">
        <v>328355</v>
      </c>
      <c r="I3157" s="14">
        <v>131342</v>
      </c>
      <c r="J3157" s="15">
        <v>0.4</v>
      </c>
    </row>
    <row r="3158" spans="2:10" s="2" customFormat="1" ht="14.25">
      <c r="B3158" s="12" t="s">
        <v>6942</v>
      </c>
      <c r="C3158" s="12" t="s">
        <v>7264</v>
      </c>
      <c r="D3158" s="12" t="s">
        <v>9543</v>
      </c>
      <c r="E3158" s="13" t="s">
        <v>6088</v>
      </c>
      <c r="F3158" s="13" t="s">
        <v>151</v>
      </c>
      <c r="G3158" s="13" t="s">
        <v>6093</v>
      </c>
      <c r="H3158" s="14">
        <v>312500</v>
      </c>
      <c r="I3158" s="14">
        <v>125000</v>
      </c>
      <c r="J3158" s="15">
        <v>0.4</v>
      </c>
    </row>
    <row r="3159" spans="2:10" s="2" customFormat="1" ht="14.25">
      <c r="B3159" s="12" t="s">
        <v>6942</v>
      </c>
      <c r="C3159" s="12" t="s">
        <v>7264</v>
      </c>
      <c r="D3159" s="12" t="s">
        <v>9543</v>
      </c>
      <c r="E3159" s="13" t="s">
        <v>6088</v>
      </c>
      <c r="F3159" s="13" t="s">
        <v>151</v>
      </c>
      <c r="G3159" s="13" t="s">
        <v>6094</v>
      </c>
      <c r="H3159" s="14">
        <v>417300</v>
      </c>
      <c r="I3159" s="14">
        <v>166920</v>
      </c>
      <c r="J3159" s="15">
        <v>0.4</v>
      </c>
    </row>
    <row r="3160" spans="2:10" s="2" customFormat="1" ht="14.25">
      <c r="B3160" s="12" t="s">
        <v>6942</v>
      </c>
      <c r="C3160" s="12" t="s">
        <v>7264</v>
      </c>
      <c r="D3160" s="12" t="s">
        <v>9543</v>
      </c>
      <c r="E3160" s="13" t="s">
        <v>6088</v>
      </c>
      <c r="F3160" s="13" t="s">
        <v>151</v>
      </c>
      <c r="G3160" s="13" t="s">
        <v>6095</v>
      </c>
      <c r="H3160" s="14">
        <v>166700</v>
      </c>
      <c r="I3160" s="14">
        <v>66680</v>
      </c>
      <c r="J3160" s="15">
        <v>0.4</v>
      </c>
    </row>
    <row r="3161" spans="2:10" s="2" customFormat="1" ht="14.25">
      <c r="B3161" s="12" t="s">
        <v>6942</v>
      </c>
      <c r="C3161" s="12" t="s">
        <v>7264</v>
      </c>
      <c r="D3161" s="12" t="s">
        <v>9543</v>
      </c>
      <c r="E3161" s="13" t="s">
        <v>6088</v>
      </c>
      <c r="F3161" s="13" t="s">
        <v>151</v>
      </c>
      <c r="G3161" s="13" t="s">
        <v>6096</v>
      </c>
      <c r="H3161" s="14">
        <v>208333</v>
      </c>
      <c r="I3161" s="14">
        <v>83300</v>
      </c>
      <c r="J3161" s="15">
        <v>0.39984063974502398</v>
      </c>
    </row>
    <row r="3162" spans="2:10" s="2" customFormat="1" ht="14.25">
      <c r="B3162" s="12" t="s">
        <v>6942</v>
      </c>
      <c r="C3162" s="12" t="s">
        <v>7264</v>
      </c>
      <c r="D3162" s="12" t="s">
        <v>9555</v>
      </c>
      <c r="E3162" s="13" t="s">
        <v>6097</v>
      </c>
      <c r="F3162" s="13" t="s">
        <v>151</v>
      </c>
      <c r="G3162" s="13" t="s">
        <v>6098</v>
      </c>
      <c r="H3162" s="14">
        <v>250000</v>
      </c>
      <c r="I3162" s="14">
        <v>100000</v>
      </c>
      <c r="J3162" s="15">
        <v>0.4</v>
      </c>
    </row>
    <row r="3163" spans="2:10" s="2" customFormat="1" ht="14.25">
      <c r="B3163" s="12" t="s">
        <v>6942</v>
      </c>
      <c r="C3163" s="12" t="s">
        <v>7264</v>
      </c>
      <c r="D3163" s="12" t="s">
        <v>9551</v>
      </c>
      <c r="E3163" s="13" t="s">
        <v>6099</v>
      </c>
      <c r="F3163" s="13" t="s">
        <v>89</v>
      </c>
      <c r="G3163" s="13" t="s">
        <v>6100</v>
      </c>
      <c r="H3163" s="14">
        <v>416667</v>
      </c>
      <c r="I3163" s="14">
        <v>67018</v>
      </c>
      <c r="J3163" s="15">
        <v>0.16084307132554301</v>
      </c>
    </row>
    <row r="3164" spans="2:10" s="2" customFormat="1" ht="14.25">
      <c r="B3164" s="12" t="s">
        <v>6942</v>
      </c>
      <c r="C3164" s="12" t="s">
        <v>7264</v>
      </c>
      <c r="D3164" s="12" t="s">
        <v>9543</v>
      </c>
      <c r="E3164" s="13" t="s">
        <v>6101</v>
      </c>
      <c r="F3164" s="13" t="s">
        <v>75</v>
      </c>
      <c r="G3164" s="13" t="s">
        <v>6102</v>
      </c>
      <c r="H3164" s="14">
        <v>1065388</v>
      </c>
      <c r="I3164" s="14">
        <v>266347</v>
      </c>
      <c r="J3164" s="15">
        <v>0.25</v>
      </c>
    </row>
    <row r="3165" spans="2:10" s="2" customFormat="1" ht="14.25">
      <c r="B3165" s="12" t="s">
        <v>6942</v>
      </c>
      <c r="C3165" s="12" t="s">
        <v>7264</v>
      </c>
      <c r="D3165" s="12" t="s">
        <v>9543</v>
      </c>
      <c r="E3165" s="13" t="s">
        <v>6101</v>
      </c>
      <c r="F3165" s="13" t="s">
        <v>89</v>
      </c>
      <c r="G3165" s="13" t="s">
        <v>6103</v>
      </c>
      <c r="H3165" s="14">
        <v>113400</v>
      </c>
      <c r="I3165" s="14">
        <v>45360</v>
      </c>
      <c r="J3165" s="15">
        <v>0.4</v>
      </c>
    </row>
    <row r="3166" spans="2:10" s="2" customFormat="1" ht="14.25">
      <c r="B3166" s="12" t="s">
        <v>6942</v>
      </c>
      <c r="C3166" s="12" t="s">
        <v>7264</v>
      </c>
      <c r="D3166" s="12" t="s">
        <v>9543</v>
      </c>
      <c r="E3166" s="13" t="s">
        <v>6101</v>
      </c>
      <c r="F3166" s="13" t="s">
        <v>89</v>
      </c>
      <c r="G3166" s="13" t="s">
        <v>6104</v>
      </c>
      <c r="H3166" s="14">
        <v>50000</v>
      </c>
      <c r="I3166" s="14">
        <v>20000</v>
      </c>
      <c r="J3166" s="15">
        <v>0.4</v>
      </c>
    </row>
    <row r="3167" spans="2:10" s="2" customFormat="1" ht="14.25">
      <c r="B3167" s="12" t="s">
        <v>6942</v>
      </c>
      <c r="C3167" s="12" t="s">
        <v>7264</v>
      </c>
      <c r="D3167" s="12" t="s">
        <v>9543</v>
      </c>
      <c r="E3167" s="13" t="s">
        <v>6101</v>
      </c>
      <c r="F3167" s="13" t="s">
        <v>75</v>
      </c>
      <c r="G3167" s="13" t="s">
        <v>6105</v>
      </c>
      <c r="H3167" s="14">
        <v>1656892</v>
      </c>
      <c r="I3167" s="14">
        <v>414223</v>
      </c>
      <c r="J3167" s="15">
        <v>0.25</v>
      </c>
    </row>
    <row r="3168" spans="2:10" s="2" customFormat="1" ht="14.25">
      <c r="B3168" s="12" t="s">
        <v>6942</v>
      </c>
      <c r="C3168" s="12" t="s">
        <v>7264</v>
      </c>
      <c r="D3168" s="12" t="s">
        <v>9556</v>
      </c>
      <c r="E3168" s="13" t="s">
        <v>6106</v>
      </c>
      <c r="F3168" s="13" t="s">
        <v>89</v>
      </c>
      <c r="G3168" s="13" t="s">
        <v>6107</v>
      </c>
      <c r="H3168" s="14">
        <v>84000</v>
      </c>
      <c r="I3168" s="14">
        <v>21000</v>
      </c>
      <c r="J3168" s="15">
        <v>0.25</v>
      </c>
    </row>
    <row r="3169" spans="2:10" s="2" customFormat="1" ht="14.25">
      <c r="B3169" s="12" t="s">
        <v>6942</v>
      </c>
      <c r="C3169" s="12" t="s">
        <v>7264</v>
      </c>
      <c r="D3169" s="12" t="s">
        <v>9557</v>
      </c>
      <c r="E3169" s="13" t="s">
        <v>6108</v>
      </c>
      <c r="F3169" s="13" t="s">
        <v>89</v>
      </c>
      <c r="G3169" s="13" t="s">
        <v>6109</v>
      </c>
      <c r="H3169" s="14">
        <v>150000</v>
      </c>
      <c r="I3169" s="14">
        <v>60000</v>
      </c>
      <c r="J3169" s="15">
        <v>0.4</v>
      </c>
    </row>
    <row r="3170" spans="2:10" s="2" customFormat="1" ht="14.25">
      <c r="B3170" s="12" t="s">
        <v>6942</v>
      </c>
      <c r="C3170" s="12" t="s">
        <v>7264</v>
      </c>
      <c r="D3170" s="12" t="s">
        <v>9544</v>
      </c>
      <c r="E3170" s="13" t="s">
        <v>6110</v>
      </c>
      <c r="F3170" s="13" t="s">
        <v>75</v>
      </c>
      <c r="G3170" s="13" t="s">
        <v>6111</v>
      </c>
      <c r="H3170" s="14">
        <v>608483</v>
      </c>
      <c r="I3170" s="14">
        <v>243393</v>
      </c>
      <c r="J3170" s="15">
        <v>0.39999967131374198</v>
      </c>
    </row>
    <row r="3171" spans="2:10" s="2" customFormat="1" ht="14.25">
      <c r="B3171" s="12" t="s">
        <v>6942</v>
      </c>
      <c r="C3171" s="12" t="s">
        <v>7264</v>
      </c>
      <c r="D3171" s="12" t="s">
        <v>9551</v>
      </c>
      <c r="E3171" s="13" t="s">
        <v>6099</v>
      </c>
      <c r="F3171" s="13" t="s">
        <v>89</v>
      </c>
      <c r="G3171" s="13" t="s">
        <v>6112</v>
      </c>
      <c r="H3171" s="14">
        <v>528000</v>
      </c>
      <c r="I3171" s="14">
        <v>184800</v>
      </c>
      <c r="J3171" s="15">
        <v>0.35</v>
      </c>
    </row>
    <row r="3172" spans="2:10" s="2" customFormat="1" ht="14.25">
      <c r="B3172" s="12" t="s">
        <v>6942</v>
      </c>
      <c r="C3172" s="12" t="s">
        <v>7264</v>
      </c>
      <c r="D3172" s="12" t="s">
        <v>9554</v>
      </c>
      <c r="E3172" s="13" t="s">
        <v>6113</v>
      </c>
      <c r="F3172" s="13" t="s">
        <v>138</v>
      </c>
      <c r="G3172" s="13" t="s">
        <v>6114</v>
      </c>
      <c r="H3172" s="14">
        <v>377734</v>
      </c>
      <c r="I3172" s="14">
        <v>132207</v>
      </c>
      <c r="J3172" s="15">
        <v>0.35000026473656098</v>
      </c>
    </row>
    <row r="3173" spans="2:10" s="2" customFormat="1" ht="14.25">
      <c r="B3173" s="12" t="s">
        <v>6942</v>
      </c>
      <c r="C3173" s="12" t="s">
        <v>7264</v>
      </c>
      <c r="D3173" s="12" t="s">
        <v>9558</v>
      </c>
      <c r="E3173" s="13" t="s">
        <v>6115</v>
      </c>
      <c r="F3173" s="13" t="s">
        <v>89</v>
      </c>
      <c r="G3173" s="13" t="s">
        <v>6116</v>
      </c>
      <c r="H3173" s="14">
        <v>42233</v>
      </c>
      <c r="I3173" s="14">
        <v>16893</v>
      </c>
      <c r="J3173" s="15">
        <v>0.399995264366727</v>
      </c>
    </row>
    <row r="3174" spans="2:10" s="2" customFormat="1" ht="14.25">
      <c r="B3174" s="12" t="s">
        <v>6942</v>
      </c>
      <c r="C3174" s="12" t="s">
        <v>7264</v>
      </c>
      <c r="D3174" s="12" t="s">
        <v>9559</v>
      </c>
      <c r="E3174" s="13" t="s">
        <v>6117</v>
      </c>
      <c r="F3174" s="13" t="s">
        <v>75</v>
      </c>
      <c r="G3174" s="13" t="s">
        <v>6118</v>
      </c>
      <c r="H3174" s="14">
        <v>40000</v>
      </c>
      <c r="I3174" s="14">
        <v>8000</v>
      </c>
      <c r="J3174" s="15">
        <v>0.2</v>
      </c>
    </row>
    <row r="3175" spans="2:10" s="2" customFormat="1" ht="14.25">
      <c r="B3175" s="12" t="s">
        <v>6942</v>
      </c>
      <c r="C3175" s="12" t="s">
        <v>7264</v>
      </c>
      <c r="D3175" s="12" t="s">
        <v>9559</v>
      </c>
      <c r="E3175" s="13" t="s">
        <v>6117</v>
      </c>
      <c r="F3175" s="13" t="s">
        <v>89</v>
      </c>
      <c r="G3175" s="13" t="s">
        <v>6119</v>
      </c>
      <c r="H3175" s="14">
        <v>191500</v>
      </c>
      <c r="I3175" s="14">
        <v>76600</v>
      </c>
      <c r="J3175" s="15">
        <v>0.4</v>
      </c>
    </row>
    <row r="3176" spans="2:10" s="2" customFormat="1" ht="14.25">
      <c r="B3176" s="12" t="s">
        <v>6942</v>
      </c>
      <c r="C3176" s="12" t="s">
        <v>7264</v>
      </c>
      <c r="D3176" s="12" t="s">
        <v>9560</v>
      </c>
      <c r="E3176" s="13" t="s">
        <v>6120</v>
      </c>
      <c r="F3176" s="13" t="s">
        <v>113</v>
      </c>
      <c r="G3176" s="13" t="s">
        <v>6121</v>
      </c>
      <c r="H3176" s="14">
        <v>146325</v>
      </c>
      <c r="I3176" s="14">
        <v>56240</v>
      </c>
      <c r="J3176" s="15">
        <v>0.38434990603109498</v>
      </c>
    </row>
    <row r="3177" spans="2:10" s="2" customFormat="1" ht="14.25">
      <c r="B3177" s="12" t="s">
        <v>6942</v>
      </c>
      <c r="C3177" s="12" t="s">
        <v>7264</v>
      </c>
      <c r="D3177" s="12" t="s">
        <v>9561</v>
      </c>
      <c r="E3177" s="13" t="s">
        <v>6122</v>
      </c>
      <c r="F3177" s="13" t="s">
        <v>113</v>
      </c>
      <c r="G3177" s="13" t="s">
        <v>6123</v>
      </c>
      <c r="H3177" s="14">
        <v>180000</v>
      </c>
      <c r="I3177" s="14">
        <v>72000</v>
      </c>
      <c r="J3177" s="15">
        <v>0.4</v>
      </c>
    </row>
    <row r="3178" spans="2:10" s="2" customFormat="1" ht="14.25">
      <c r="B3178" s="12" t="s">
        <v>6942</v>
      </c>
      <c r="C3178" s="12" t="s">
        <v>7264</v>
      </c>
      <c r="D3178" s="12" t="s">
        <v>9543</v>
      </c>
      <c r="E3178" s="13" t="s">
        <v>6101</v>
      </c>
      <c r="F3178" s="13" t="s">
        <v>151</v>
      </c>
      <c r="G3178" s="13" t="s">
        <v>6124</v>
      </c>
      <c r="H3178" s="14">
        <v>112776</v>
      </c>
      <c r="I3178" s="14">
        <v>45110</v>
      </c>
      <c r="J3178" s="15">
        <v>0.39999645314605897</v>
      </c>
    </row>
    <row r="3179" spans="2:10" s="2" customFormat="1" ht="14.25">
      <c r="B3179" s="12" t="s">
        <v>6942</v>
      </c>
      <c r="C3179" s="12" t="s">
        <v>7264</v>
      </c>
      <c r="D3179" s="12" t="s">
        <v>9562</v>
      </c>
      <c r="E3179" s="13" t="s">
        <v>6125</v>
      </c>
      <c r="F3179" s="13" t="s">
        <v>151</v>
      </c>
      <c r="G3179" s="13" t="s">
        <v>6126</v>
      </c>
      <c r="H3179" s="14">
        <v>229722</v>
      </c>
      <c r="I3179" s="14">
        <v>68917</v>
      </c>
      <c r="J3179" s="15">
        <v>0.30000174123505802</v>
      </c>
    </row>
    <row r="3180" spans="2:10" s="2" customFormat="1" ht="14.25">
      <c r="B3180" s="12" t="s">
        <v>6942</v>
      </c>
      <c r="C3180" s="12" t="s">
        <v>7264</v>
      </c>
      <c r="D3180" s="12" t="s">
        <v>9563</v>
      </c>
      <c r="E3180" s="13" t="s">
        <v>6127</v>
      </c>
      <c r="F3180" s="13" t="s">
        <v>113</v>
      </c>
      <c r="G3180" s="13" t="s">
        <v>6128</v>
      </c>
      <c r="H3180" s="14">
        <v>65990</v>
      </c>
      <c r="I3180" s="14">
        <v>26396</v>
      </c>
      <c r="J3180" s="15">
        <v>0.4</v>
      </c>
    </row>
    <row r="3181" spans="2:10" s="2" customFormat="1" ht="14.25">
      <c r="B3181" s="12" t="s">
        <v>6942</v>
      </c>
      <c r="C3181" s="12" t="s">
        <v>7264</v>
      </c>
      <c r="D3181" s="12" t="s">
        <v>9564</v>
      </c>
      <c r="E3181" s="13" t="s">
        <v>6129</v>
      </c>
      <c r="F3181" s="13" t="s">
        <v>113</v>
      </c>
      <c r="G3181" s="13" t="s">
        <v>6130</v>
      </c>
      <c r="H3181" s="14">
        <v>16750</v>
      </c>
      <c r="I3181" s="14">
        <v>5025</v>
      </c>
      <c r="J3181" s="15">
        <v>0.3</v>
      </c>
    </row>
    <row r="3182" spans="2:10" s="2" customFormat="1" ht="14.25">
      <c r="B3182" s="12" t="s">
        <v>6942</v>
      </c>
      <c r="C3182" s="12" t="s">
        <v>7264</v>
      </c>
      <c r="D3182" s="12" t="s">
        <v>9565</v>
      </c>
      <c r="E3182" s="13" t="s">
        <v>6131</v>
      </c>
      <c r="F3182" s="13" t="s">
        <v>113</v>
      </c>
      <c r="G3182" s="13" t="s">
        <v>6132</v>
      </c>
      <c r="H3182" s="14">
        <v>44770</v>
      </c>
      <c r="I3182" s="14">
        <v>8954</v>
      </c>
      <c r="J3182" s="15">
        <v>0.2</v>
      </c>
    </row>
    <row r="3183" spans="2:10" s="2" customFormat="1" ht="14.25">
      <c r="B3183" s="12" t="s">
        <v>6942</v>
      </c>
      <c r="C3183" s="12" t="s">
        <v>7264</v>
      </c>
      <c r="D3183" s="12" t="s">
        <v>9566</v>
      </c>
      <c r="E3183" s="13" t="s">
        <v>6133</v>
      </c>
      <c r="F3183" s="13" t="s">
        <v>113</v>
      </c>
      <c r="G3183" s="13" t="s">
        <v>6134</v>
      </c>
      <c r="H3183" s="14">
        <v>266000</v>
      </c>
      <c r="I3183" s="14">
        <v>106400</v>
      </c>
      <c r="J3183" s="15">
        <v>0.4</v>
      </c>
    </row>
    <row r="3184" spans="2:10" s="2" customFormat="1" ht="14.25">
      <c r="B3184" s="12" t="s">
        <v>6942</v>
      </c>
      <c r="C3184" s="12" t="s">
        <v>7264</v>
      </c>
      <c r="D3184" s="12" t="s">
        <v>9567</v>
      </c>
      <c r="E3184" s="13" t="s">
        <v>6135</v>
      </c>
      <c r="F3184" s="13" t="s">
        <v>113</v>
      </c>
      <c r="G3184" s="13" t="s">
        <v>6136</v>
      </c>
      <c r="H3184" s="14">
        <v>216679</v>
      </c>
      <c r="I3184" s="14">
        <v>86672</v>
      </c>
      <c r="J3184" s="15">
        <v>0.40000184604876299</v>
      </c>
    </row>
    <row r="3185" spans="2:10" s="2" customFormat="1" ht="14.25">
      <c r="B3185" s="12" t="s">
        <v>6942</v>
      </c>
      <c r="C3185" s="12" t="s">
        <v>7265</v>
      </c>
      <c r="D3185" s="12" t="s">
        <v>6137</v>
      </c>
      <c r="E3185" s="13" t="s">
        <v>6138</v>
      </c>
      <c r="F3185" s="13" t="s">
        <v>89</v>
      </c>
      <c r="G3185" s="13" t="s">
        <v>6139</v>
      </c>
      <c r="H3185" s="14">
        <v>156921</v>
      </c>
      <c r="I3185" s="14">
        <v>62768</v>
      </c>
      <c r="J3185" s="15">
        <v>0.39999745094665501</v>
      </c>
    </row>
    <row r="3186" spans="2:10" s="2" customFormat="1" ht="14.25">
      <c r="B3186" s="12" t="s">
        <v>6942</v>
      </c>
      <c r="C3186" s="12" t="s">
        <v>7265</v>
      </c>
      <c r="D3186" s="12" t="s">
        <v>6140</v>
      </c>
      <c r="E3186" s="13" t="s">
        <v>6141</v>
      </c>
      <c r="F3186" s="13" t="s">
        <v>127</v>
      </c>
      <c r="G3186" s="13" t="s">
        <v>6142</v>
      </c>
      <c r="H3186" s="14">
        <v>257107</v>
      </c>
      <c r="I3186" s="14">
        <v>77132</v>
      </c>
      <c r="J3186" s="15">
        <v>0.299999611056875</v>
      </c>
    </row>
    <row r="3187" spans="2:10" s="2" customFormat="1" ht="14.25">
      <c r="B3187" s="12" t="s">
        <v>6942</v>
      </c>
      <c r="C3187" s="12" t="s">
        <v>7265</v>
      </c>
      <c r="D3187" s="12" t="s">
        <v>6143</v>
      </c>
      <c r="E3187" s="13" t="s">
        <v>6144</v>
      </c>
      <c r="F3187" s="13" t="s">
        <v>127</v>
      </c>
      <c r="G3187" s="13" t="s">
        <v>6145</v>
      </c>
      <c r="H3187" s="14">
        <v>1390634</v>
      </c>
      <c r="I3187" s="14">
        <v>300000</v>
      </c>
      <c r="J3187" s="15">
        <v>0.21572894090033801</v>
      </c>
    </row>
    <row r="3188" spans="2:10" s="2" customFormat="1" ht="14.25">
      <c r="B3188" s="12" t="s">
        <v>6942</v>
      </c>
      <c r="C3188" s="12" t="s">
        <v>7265</v>
      </c>
      <c r="D3188" s="12" t="s">
        <v>6143</v>
      </c>
      <c r="E3188" s="13" t="s">
        <v>6144</v>
      </c>
      <c r="F3188" s="13" t="s">
        <v>89</v>
      </c>
      <c r="G3188" s="13" t="s">
        <v>6146</v>
      </c>
      <c r="H3188" s="14">
        <v>59290</v>
      </c>
      <c r="I3188" s="14">
        <v>23716</v>
      </c>
      <c r="J3188" s="15">
        <v>0.4</v>
      </c>
    </row>
    <row r="3189" spans="2:10" s="2" customFormat="1" ht="14.25">
      <c r="B3189" s="12" t="s">
        <v>6942</v>
      </c>
      <c r="C3189" s="12" t="s">
        <v>7265</v>
      </c>
      <c r="D3189" s="12" t="s">
        <v>6147</v>
      </c>
      <c r="E3189" s="13" t="s">
        <v>6148</v>
      </c>
      <c r="F3189" s="13" t="s">
        <v>89</v>
      </c>
      <c r="G3189" s="13" t="s">
        <v>6149</v>
      </c>
      <c r="H3189" s="14">
        <v>117629</v>
      </c>
      <c r="I3189" s="14">
        <v>47052</v>
      </c>
      <c r="J3189" s="15">
        <v>0.40000340052198002</v>
      </c>
    </row>
    <row r="3190" spans="2:10" s="2" customFormat="1" ht="14.25">
      <c r="B3190" s="12" t="s">
        <v>6942</v>
      </c>
      <c r="C3190" s="12" t="s">
        <v>7265</v>
      </c>
      <c r="D3190" s="12" t="s">
        <v>6147</v>
      </c>
      <c r="E3190" s="13" t="s">
        <v>6148</v>
      </c>
      <c r="F3190" s="13" t="s">
        <v>89</v>
      </c>
      <c r="G3190" s="13" t="s">
        <v>6150</v>
      </c>
      <c r="H3190" s="14">
        <v>83889</v>
      </c>
      <c r="I3190" s="14">
        <v>33556</v>
      </c>
      <c r="J3190" s="15">
        <v>0.40000476820560499</v>
      </c>
    </row>
    <row r="3191" spans="2:10" s="2" customFormat="1" ht="14.25">
      <c r="B3191" s="12" t="s">
        <v>6942</v>
      </c>
      <c r="C3191" s="12" t="s">
        <v>7265</v>
      </c>
      <c r="D3191" s="12" t="s">
        <v>6147</v>
      </c>
      <c r="E3191" s="13" t="s">
        <v>6148</v>
      </c>
      <c r="F3191" s="13" t="s">
        <v>89</v>
      </c>
      <c r="G3191" s="13" t="s">
        <v>6151</v>
      </c>
      <c r="H3191" s="14">
        <v>35240</v>
      </c>
      <c r="I3191" s="14">
        <v>14096</v>
      </c>
      <c r="J3191" s="15">
        <v>0.4</v>
      </c>
    </row>
    <row r="3192" spans="2:10" s="2" customFormat="1" ht="14.25">
      <c r="B3192" s="12" t="s">
        <v>6942</v>
      </c>
      <c r="C3192" s="12" t="s">
        <v>7265</v>
      </c>
      <c r="D3192" s="12" t="s">
        <v>6152</v>
      </c>
      <c r="E3192" s="13" t="s">
        <v>6153</v>
      </c>
      <c r="F3192" s="13" t="s">
        <v>89</v>
      </c>
      <c r="G3192" s="13" t="s">
        <v>6154</v>
      </c>
      <c r="H3192" s="14">
        <v>68668</v>
      </c>
      <c r="I3192" s="14">
        <v>27467</v>
      </c>
      <c r="J3192" s="15">
        <v>0.39999708743519502</v>
      </c>
    </row>
    <row r="3193" spans="2:10" s="2" customFormat="1" ht="14.25">
      <c r="B3193" s="12" t="s">
        <v>6942</v>
      </c>
      <c r="C3193" s="12" t="s">
        <v>7265</v>
      </c>
      <c r="D3193" s="12" t="s">
        <v>6155</v>
      </c>
      <c r="E3193" s="13" t="s">
        <v>6156</v>
      </c>
      <c r="F3193" s="13" t="s">
        <v>151</v>
      </c>
      <c r="G3193" s="13" t="s">
        <v>6157</v>
      </c>
      <c r="H3193" s="14">
        <v>149500</v>
      </c>
      <c r="I3193" s="14">
        <v>59800</v>
      </c>
      <c r="J3193" s="15">
        <v>0.4</v>
      </c>
    </row>
    <row r="3194" spans="2:10" s="2" customFormat="1" ht="14.25">
      <c r="B3194" s="12" t="s">
        <v>6942</v>
      </c>
      <c r="C3194" s="12" t="s">
        <v>7265</v>
      </c>
      <c r="D3194" s="12" t="s">
        <v>6158</v>
      </c>
      <c r="E3194" s="13" t="s">
        <v>6159</v>
      </c>
      <c r="F3194" s="13" t="s">
        <v>127</v>
      </c>
      <c r="G3194" s="13" t="s">
        <v>6160</v>
      </c>
      <c r="H3194" s="14">
        <v>1268700</v>
      </c>
      <c r="I3194" s="14">
        <v>253740</v>
      </c>
      <c r="J3194" s="15">
        <v>0.2</v>
      </c>
    </row>
    <row r="3195" spans="2:10" s="2" customFormat="1" ht="14.25">
      <c r="B3195" s="12" t="s">
        <v>6942</v>
      </c>
      <c r="C3195" s="12" t="s">
        <v>7265</v>
      </c>
      <c r="D3195" s="12" t="s">
        <v>6161</v>
      </c>
      <c r="E3195" s="13" t="s">
        <v>6162</v>
      </c>
      <c r="F3195" s="13" t="s">
        <v>89</v>
      </c>
      <c r="G3195" s="13" t="s">
        <v>6163</v>
      </c>
      <c r="H3195" s="14">
        <v>343000</v>
      </c>
      <c r="I3195" s="14">
        <v>137200</v>
      </c>
      <c r="J3195" s="15">
        <v>0.4</v>
      </c>
    </row>
    <row r="3196" spans="2:10" s="2" customFormat="1" ht="14.25">
      <c r="B3196" s="12" t="s">
        <v>6942</v>
      </c>
      <c r="C3196" s="12" t="s">
        <v>7265</v>
      </c>
      <c r="D3196" s="12" t="s">
        <v>6161</v>
      </c>
      <c r="E3196" s="13" t="s">
        <v>6162</v>
      </c>
      <c r="F3196" s="13" t="s">
        <v>89</v>
      </c>
      <c r="G3196" s="13" t="s">
        <v>6164</v>
      </c>
      <c r="H3196" s="14">
        <v>155269</v>
      </c>
      <c r="I3196" s="14">
        <v>62107</v>
      </c>
      <c r="J3196" s="15">
        <v>0.39999613573862097</v>
      </c>
    </row>
    <row r="3197" spans="2:10" s="2" customFormat="1" ht="14.25">
      <c r="B3197" s="12" t="s">
        <v>6942</v>
      </c>
      <c r="C3197" s="12" t="s">
        <v>7265</v>
      </c>
      <c r="D3197" s="12" t="s">
        <v>6161</v>
      </c>
      <c r="E3197" s="13" t="s">
        <v>6162</v>
      </c>
      <c r="F3197" s="13" t="s">
        <v>89</v>
      </c>
      <c r="G3197" s="13" t="s">
        <v>6165</v>
      </c>
      <c r="H3197" s="14">
        <v>172000</v>
      </c>
      <c r="I3197" s="14">
        <v>68800</v>
      </c>
      <c r="J3197" s="15">
        <v>0.4</v>
      </c>
    </row>
    <row r="3198" spans="2:10" s="2" customFormat="1" ht="14.25">
      <c r="B3198" s="12" t="s">
        <v>6942</v>
      </c>
      <c r="C3198" s="12" t="s">
        <v>7265</v>
      </c>
      <c r="D3198" s="12" t="s">
        <v>6161</v>
      </c>
      <c r="E3198" s="13" t="s">
        <v>6162</v>
      </c>
      <c r="F3198" s="13" t="s">
        <v>89</v>
      </c>
      <c r="G3198" s="13" t="s">
        <v>6166</v>
      </c>
      <c r="H3198" s="14">
        <v>119800</v>
      </c>
      <c r="I3198" s="14">
        <v>47920</v>
      </c>
      <c r="J3198" s="15">
        <v>0.4</v>
      </c>
    </row>
    <row r="3199" spans="2:10" s="2" customFormat="1" ht="14.25">
      <c r="B3199" s="12" t="s">
        <v>6942</v>
      </c>
      <c r="C3199" s="12" t="s">
        <v>7265</v>
      </c>
      <c r="D3199" s="12" t="s">
        <v>6167</v>
      </c>
      <c r="E3199" s="13" t="s">
        <v>6168</v>
      </c>
      <c r="F3199" s="13" t="s">
        <v>127</v>
      </c>
      <c r="G3199" s="13" t="s">
        <v>6169</v>
      </c>
      <c r="H3199" s="14">
        <v>282260</v>
      </c>
      <c r="I3199" s="14">
        <v>98791</v>
      </c>
      <c r="J3199" s="15">
        <v>0.35</v>
      </c>
    </row>
    <row r="3200" spans="2:10" s="2" customFormat="1" ht="14.25">
      <c r="B3200" s="12" t="s">
        <v>6942</v>
      </c>
      <c r="C3200" s="12" t="s">
        <v>7265</v>
      </c>
      <c r="D3200" s="12" t="s">
        <v>6170</v>
      </c>
      <c r="E3200" s="13" t="s">
        <v>6171</v>
      </c>
      <c r="F3200" s="13" t="s">
        <v>75</v>
      </c>
      <c r="G3200" s="13" t="s">
        <v>6172</v>
      </c>
      <c r="H3200" s="14">
        <v>211132</v>
      </c>
      <c r="I3200" s="14">
        <v>101343</v>
      </c>
      <c r="J3200" s="15">
        <v>0.47999829490555701</v>
      </c>
    </row>
    <row r="3201" spans="2:10" s="2" customFormat="1" ht="14.25">
      <c r="B3201" s="12" t="s">
        <v>6942</v>
      </c>
      <c r="C3201" s="12" t="s">
        <v>7265</v>
      </c>
      <c r="D3201" s="12" t="s">
        <v>6173</v>
      </c>
      <c r="E3201" s="13" t="s">
        <v>6174</v>
      </c>
      <c r="F3201" s="13" t="s">
        <v>89</v>
      </c>
      <c r="G3201" s="13" t="s">
        <v>6175</v>
      </c>
      <c r="H3201" s="14">
        <v>61333</v>
      </c>
      <c r="I3201" s="14">
        <v>24533</v>
      </c>
      <c r="J3201" s="15">
        <v>0.399996739112713</v>
      </c>
    </row>
    <row r="3202" spans="2:10" s="2" customFormat="1" ht="14.25">
      <c r="B3202" s="12" t="s">
        <v>6942</v>
      </c>
      <c r="C3202" s="12" t="s">
        <v>7265</v>
      </c>
      <c r="D3202" s="12" t="s">
        <v>6176</v>
      </c>
      <c r="E3202" s="13" t="s">
        <v>6177</v>
      </c>
      <c r="F3202" s="13" t="s">
        <v>151</v>
      </c>
      <c r="G3202" s="13" t="s">
        <v>6178</v>
      </c>
      <c r="H3202" s="14">
        <v>255780</v>
      </c>
      <c r="I3202" s="14">
        <v>102313</v>
      </c>
      <c r="J3202" s="15">
        <v>0.40000390960982102</v>
      </c>
    </row>
    <row r="3203" spans="2:10" s="2" customFormat="1" ht="14.25">
      <c r="B3203" s="12" t="s">
        <v>6942</v>
      </c>
      <c r="C3203" s="12" t="s">
        <v>7265</v>
      </c>
      <c r="D3203" s="12" t="s">
        <v>9568</v>
      </c>
      <c r="E3203" s="13" t="s">
        <v>6179</v>
      </c>
      <c r="F3203" s="13" t="s">
        <v>127</v>
      </c>
      <c r="G3203" s="13" t="s">
        <v>6180</v>
      </c>
      <c r="H3203" s="14">
        <v>250000</v>
      </c>
      <c r="I3203" s="14">
        <v>100000</v>
      </c>
      <c r="J3203" s="15">
        <v>0.4</v>
      </c>
    </row>
    <row r="3204" spans="2:10" s="2" customFormat="1" ht="14.25">
      <c r="B3204" s="12" t="s">
        <v>6942</v>
      </c>
      <c r="C3204" s="12" t="s">
        <v>7265</v>
      </c>
      <c r="D3204" s="12" t="s">
        <v>6181</v>
      </c>
      <c r="E3204" s="13" t="s">
        <v>6182</v>
      </c>
      <c r="F3204" s="13" t="s">
        <v>127</v>
      </c>
      <c r="G3204" s="13" t="s">
        <v>6183</v>
      </c>
      <c r="H3204" s="14">
        <v>702465</v>
      </c>
      <c r="I3204" s="14">
        <v>100000</v>
      </c>
      <c r="J3204" s="15">
        <v>0.142355846910522</v>
      </c>
    </row>
    <row r="3205" spans="2:10" s="2" customFormat="1" ht="14.25">
      <c r="B3205" s="12" t="s">
        <v>6942</v>
      </c>
      <c r="C3205" s="12" t="s">
        <v>7265</v>
      </c>
      <c r="D3205" s="12" t="s">
        <v>6184</v>
      </c>
      <c r="E3205" s="13" t="s">
        <v>6185</v>
      </c>
      <c r="F3205" s="13" t="s">
        <v>127</v>
      </c>
      <c r="G3205" s="13" t="s">
        <v>6186</v>
      </c>
      <c r="H3205" s="14">
        <v>801533</v>
      </c>
      <c r="I3205" s="14">
        <v>141578</v>
      </c>
      <c r="J3205" s="15">
        <v>0.17663402504949899</v>
      </c>
    </row>
    <row r="3206" spans="2:10" s="2" customFormat="1" ht="14.25">
      <c r="B3206" s="12" t="s">
        <v>6942</v>
      </c>
      <c r="C3206" s="12" t="s">
        <v>7265</v>
      </c>
      <c r="D3206" s="12" t="s">
        <v>6184</v>
      </c>
      <c r="E3206" s="13" t="s">
        <v>6185</v>
      </c>
      <c r="F3206" s="13" t="s">
        <v>89</v>
      </c>
      <c r="G3206" s="13" t="s">
        <v>6187</v>
      </c>
      <c r="H3206" s="14">
        <v>163191</v>
      </c>
      <c r="I3206" s="14">
        <v>65276</v>
      </c>
      <c r="J3206" s="15">
        <v>0.399997548884436</v>
      </c>
    </row>
    <row r="3207" spans="2:10" s="2" customFormat="1" ht="14.25">
      <c r="B3207" s="12" t="s">
        <v>6942</v>
      </c>
      <c r="C3207" s="12" t="s">
        <v>7265</v>
      </c>
      <c r="D3207" s="12" t="s">
        <v>6188</v>
      </c>
      <c r="E3207" s="13" t="s">
        <v>6189</v>
      </c>
      <c r="F3207" s="13" t="s">
        <v>75</v>
      </c>
      <c r="G3207" s="13" t="s">
        <v>6190</v>
      </c>
      <c r="H3207" s="14">
        <v>194050</v>
      </c>
      <c r="I3207" s="14">
        <v>93144</v>
      </c>
      <c r="J3207" s="15">
        <v>0.48</v>
      </c>
    </row>
    <row r="3208" spans="2:10" s="2" customFormat="1" ht="14.25">
      <c r="B3208" s="12" t="s">
        <v>6942</v>
      </c>
      <c r="C3208" s="12" t="s">
        <v>7265</v>
      </c>
      <c r="D3208" s="12" t="s">
        <v>9569</v>
      </c>
      <c r="E3208" s="13" t="s">
        <v>5976</v>
      </c>
      <c r="F3208" s="13" t="s">
        <v>127</v>
      </c>
      <c r="G3208" s="13" t="s">
        <v>6191</v>
      </c>
      <c r="H3208" s="14">
        <v>629090</v>
      </c>
      <c r="I3208" s="14">
        <v>62909</v>
      </c>
      <c r="J3208" s="15">
        <v>0.1</v>
      </c>
    </row>
    <row r="3209" spans="2:10" s="2" customFormat="1" ht="14.25">
      <c r="B3209" s="12" t="s">
        <v>6942</v>
      </c>
      <c r="C3209" s="12" t="s">
        <v>7265</v>
      </c>
      <c r="D3209" s="12" t="s">
        <v>9570</v>
      </c>
      <c r="E3209" s="13" t="s">
        <v>6192</v>
      </c>
      <c r="F3209" s="13" t="s">
        <v>89</v>
      </c>
      <c r="G3209" s="13" t="s">
        <v>6193</v>
      </c>
      <c r="H3209" s="14">
        <v>107602</v>
      </c>
      <c r="I3209" s="14">
        <v>43041</v>
      </c>
      <c r="J3209" s="15">
        <v>0.400001858701511</v>
      </c>
    </row>
    <row r="3210" spans="2:10" s="2" customFormat="1" ht="14.25">
      <c r="B3210" s="12" t="s">
        <v>6942</v>
      </c>
      <c r="C3210" s="12" t="s">
        <v>7265</v>
      </c>
      <c r="D3210" s="12" t="s">
        <v>9571</v>
      </c>
      <c r="E3210" s="13" t="s">
        <v>6194</v>
      </c>
      <c r="F3210" s="13" t="s">
        <v>89</v>
      </c>
      <c r="G3210" s="13" t="s">
        <v>6195</v>
      </c>
      <c r="H3210" s="14">
        <v>5592</v>
      </c>
      <c r="I3210" s="14">
        <v>2237</v>
      </c>
      <c r="J3210" s="15">
        <v>0.40003576537911301</v>
      </c>
    </row>
    <row r="3211" spans="2:10" s="2" customFormat="1" ht="14.25">
      <c r="B3211" s="12" t="s">
        <v>6942</v>
      </c>
      <c r="C3211" s="12" t="s">
        <v>7265</v>
      </c>
      <c r="D3211" s="12" t="s">
        <v>6196</v>
      </c>
      <c r="E3211" s="13" t="s">
        <v>6197</v>
      </c>
      <c r="F3211" s="13" t="s">
        <v>89</v>
      </c>
      <c r="G3211" s="13" t="s">
        <v>6198</v>
      </c>
      <c r="H3211" s="14">
        <v>409162</v>
      </c>
      <c r="I3211" s="14">
        <v>163665</v>
      </c>
      <c r="J3211" s="15">
        <v>0.40000048880394601</v>
      </c>
    </row>
    <row r="3212" spans="2:10" s="2" customFormat="1" ht="14.25">
      <c r="B3212" s="12" t="s">
        <v>6942</v>
      </c>
      <c r="C3212" s="12" t="s">
        <v>7265</v>
      </c>
      <c r="D3212" s="12" t="s">
        <v>6199</v>
      </c>
      <c r="E3212" s="13" t="s">
        <v>6200</v>
      </c>
      <c r="F3212" s="13" t="s">
        <v>89</v>
      </c>
      <c r="G3212" s="13" t="s">
        <v>6201</v>
      </c>
      <c r="H3212" s="14">
        <v>545752</v>
      </c>
      <c r="I3212" s="14">
        <v>218300</v>
      </c>
      <c r="J3212" s="15">
        <v>0.39999853413272002</v>
      </c>
    </row>
    <row r="3213" spans="2:10" s="2" customFormat="1" ht="14.25">
      <c r="B3213" s="12" t="s">
        <v>6942</v>
      </c>
      <c r="C3213" s="12" t="s">
        <v>7265</v>
      </c>
      <c r="D3213" s="12" t="s">
        <v>6199</v>
      </c>
      <c r="E3213" s="13" t="s">
        <v>6200</v>
      </c>
      <c r="F3213" s="13" t="s">
        <v>89</v>
      </c>
      <c r="G3213" s="13" t="s">
        <v>6202</v>
      </c>
      <c r="H3213" s="14">
        <v>425084</v>
      </c>
      <c r="I3213" s="14">
        <v>170033</v>
      </c>
      <c r="J3213" s="15">
        <v>0.39999858851427</v>
      </c>
    </row>
    <row r="3214" spans="2:10" s="2" customFormat="1" ht="14.25">
      <c r="B3214" s="12" t="s">
        <v>6942</v>
      </c>
      <c r="C3214" s="12" t="s">
        <v>7265</v>
      </c>
      <c r="D3214" s="12" t="s">
        <v>6203</v>
      </c>
      <c r="E3214" s="13" t="s">
        <v>6204</v>
      </c>
      <c r="F3214" s="13" t="s">
        <v>89</v>
      </c>
      <c r="G3214" s="13" t="s">
        <v>6205</v>
      </c>
      <c r="H3214" s="14">
        <v>21650</v>
      </c>
      <c r="I3214" s="14">
        <v>8660</v>
      </c>
      <c r="J3214" s="15">
        <v>0.4</v>
      </c>
    </row>
    <row r="3215" spans="2:10" s="2" customFormat="1" ht="14.25">
      <c r="B3215" s="12" t="s">
        <v>6942</v>
      </c>
      <c r="C3215" s="12" t="s">
        <v>7265</v>
      </c>
      <c r="D3215" s="12" t="s">
        <v>6206</v>
      </c>
      <c r="E3215" s="13" t="s">
        <v>6207</v>
      </c>
      <c r="F3215" s="13" t="s">
        <v>89</v>
      </c>
      <c r="G3215" s="13" t="s">
        <v>6208</v>
      </c>
      <c r="H3215" s="14">
        <v>185067</v>
      </c>
      <c r="I3215" s="14">
        <v>74027</v>
      </c>
      <c r="J3215" s="15">
        <v>0.40000108068969598</v>
      </c>
    </row>
    <row r="3216" spans="2:10" s="2" customFormat="1" ht="14.25">
      <c r="B3216" s="12" t="s">
        <v>6942</v>
      </c>
      <c r="C3216" s="12" t="s">
        <v>7265</v>
      </c>
      <c r="D3216" s="12" t="s">
        <v>9572</v>
      </c>
      <c r="E3216" s="13" t="s">
        <v>6209</v>
      </c>
      <c r="F3216" s="13" t="s">
        <v>89</v>
      </c>
      <c r="G3216" s="13" t="s">
        <v>6210</v>
      </c>
      <c r="H3216" s="14">
        <v>147042</v>
      </c>
      <c r="I3216" s="14">
        <v>58817</v>
      </c>
      <c r="J3216" s="15">
        <v>0.400001360155602</v>
      </c>
    </row>
    <row r="3217" spans="2:10" s="2" customFormat="1" ht="14.25">
      <c r="B3217" s="12" t="s">
        <v>6942</v>
      </c>
      <c r="C3217" s="12" t="s">
        <v>7265</v>
      </c>
      <c r="D3217" s="12" t="s">
        <v>9573</v>
      </c>
      <c r="E3217" s="13" t="s">
        <v>6211</v>
      </c>
      <c r="F3217" s="13" t="s">
        <v>89</v>
      </c>
      <c r="G3217" s="13" t="s">
        <v>6212</v>
      </c>
      <c r="H3217" s="14">
        <v>184761.78</v>
      </c>
      <c r="I3217" s="14">
        <v>73905</v>
      </c>
      <c r="J3217" s="15">
        <v>0.400001558763939</v>
      </c>
    </row>
    <row r="3218" spans="2:10" s="2" customFormat="1" ht="14.25">
      <c r="B3218" s="12" t="s">
        <v>6942</v>
      </c>
      <c r="C3218" s="12" t="s">
        <v>7265</v>
      </c>
      <c r="D3218" s="12" t="s">
        <v>6213</v>
      </c>
      <c r="E3218" s="13" t="s">
        <v>6214</v>
      </c>
      <c r="F3218" s="13" t="s">
        <v>89</v>
      </c>
      <c r="G3218" s="13" t="s">
        <v>6215</v>
      </c>
      <c r="H3218" s="14">
        <v>119233</v>
      </c>
      <c r="I3218" s="14">
        <v>47693</v>
      </c>
      <c r="J3218" s="15">
        <v>0.399998322612029</v>
      </c>
    </row>
    <row r="3219" spans="2:10" s="2" customFormat="1" ht="14.25">
      <c r="B3219" s="12" t="s">
        <v>6942</v>
      </c>
      <c r="C3219" s="12" t="s">
        <v>7265</v>
      </c>
      <c r="D3219" s="12" t="s">
        <v>6216</v>
      </c>
      <c r="E3219" s="13" t="s">
        <v>6217</v>
      </c>
      <c r="F3219" s="13" t="s">
        <v>89</v>
      </c>
      <c r="G3219" s="13" t="s">
        <v>6218</v>
      </c>
      <c r="H3219" s="14">
        <v>96054</v>
      </c>
      <c r="I3219" s="14">
        <v>57632</v>
      </c>
      <c r="J3219" s="15">
        <v>0.59999583567576598</v>
      </c>
    </row>
    <row r="3220" spans="2:10" s="2" customFormat="1" ht="14.25">
      <c r="B3220" s="12" t="s">
        <v>6942</v>
      </c>
      <c r="C3220" s="12" t="s">
        <v>7265</v>
      </c>
      <c r="D3220" s="12" t="s">
        <v>6219</v>
      </c>
      <c r="E3220" s="13" t="s">
        <v>6220</v>
      </c>
      <c r="F3220" s="13" t="s">
        <v>75</v>
      </c>
      <c r="G3220" s="13" t="s">
        <v>6221</v>
      </c>
      <c r="H3220" s="14">
        <v>400822</v>
      </c>
      <c r="I3220" s="14">
        <v>192395</v>
      </c>
      <c r="J3220" s="15">
        <v>0.48000109774413602</v>
      </c>
    </row>
    <row r="3221" spans="2:10" s="2" customFormat="1" ht="14.25">
      <c r="B3221" s="12" t="s">
        <v>6942</v>
      </c>
      <c r="C3221" s="12" t="s">
        <v>7265</v>
      </c>
      <c r="D3221" s="12" t="s">
        <v>9574</v>
      </c>
      <c r="E3221" s="13" t="s">
        <v>6222</v>
      </c>
      <c r="F3221" s="13" t="s">
        <v>89</v>
      </c>
      <c r="G3221" s="13" t="s">
        <v>6223</v>
      </c>
      <c r="H3221" s="14">
        <v>119737</v>
      </c>
      <c r="I3221" s="14">
        <v>47895</v>
      </c>
      <c r="J3221" s="15">
        <v>0.40000167032746797</v>
      </c>
    </row>
    <row r="3222" spans="2:10" s="2" customFormat="1" ht="14.25">
      <c r="B3222" s="12" t="s">
        <v>6942</v>
      </c>
      <c r="C3222" s="12" t="s">
        <v>7265</v>
      </c>
      <c r="D3222" s="12" t="s">
        <v>9575</v>
      </c>
      <c r="E3222" s="13" t="s">
        <v>6224</v>
      </c>
      <c r="F3222" s="13" t="s">
        <v>89</v>
      </c>
      <c r="G3222" s="13" t="s">
        <v>6225</v>
      </c>
      <c r="H3222" s="14">
        <v>17923</v>
      </c>
      <c r="I3222" s="14">
        <v>7169</v>
      </c>
      <c r="J3222" s="15">
        <v>0.39998884115382499</v>
      </c>
    </row>
    <row r="3223" spans="2:10" s="2" customFormat="1" ht="14.25">
      <c r="B3223" s="12" t="s">
        <v>6942</v>
      </c>
      <c r="C3223" s="12" t="s">
        <v>7265</v>
      </c>
      <c r="D3223" s="12" t="s">
        <v>9576</v>
      </c>
      <c r="E3223" s="13" t="s">
        <v>6226</v>
      </c>
      <c r="F3223" s="13" t="s">
        <v>89</v>
      </c>
      <c r="G3223" s="13" t="s">
        <v>6227</v>
      </c>
      <c r="H3223" s="14">
        <v>1661000</v>
      </c>
      <c r="I3223" s="14">
        <v>500000</v>
      </c>
      <c r="J3223" s="15">
        <v>0.30102347983142702</v>
      </c>
    </row>
    <row r="3224" spans="2:10" s="2" customFormat="1" ht="14.25">
      <c r="B3224" s="12" t="s">
        <v>6942</v>
      </c>
      <c r="C3224" s="12" t="s">
        <v>7265</v>
      </c>
      <c r="D3224" s="12" t="s">
        <v>9577</v>
      </c>
      <c r="E3224" s="13" t="s">
        <v>6228</v>
      </c>
      <c r="F3224" s="13" t="s">
        <v>75</v>
      </c>
      <c r="G3224" s="13" t="s">
        <v>6229</v>
      </c>
      <c r="H3224" s="14">
        <v>110662</v>
      </c>
      <c r="I3224" s="14">
        <v>58195</v>
      </c>
      <c r="J3224" s="15">
        <v>0.52588060942328896</v>
      </c>
    </row>
    <row r="3225" spans="2:10" s="2" customFormat="1" ht="14.25">
      <c r="B3225" s="12" t="s">
        <v>6939</v>
      </c>
      <c r="C3225" s="12" t="s">
        <v>3486</v>
      </c>
      <c r="D3225" s="12" t="s">
        <v>8930</v>
      </c>
      <c r="E3225" s="13" t="s">
        <v>3487</v>
      </c>
      <c r="F3225" s="13" t="s">
        <v>127</v>
      </c>
      <c r="G3225" s="13" t="s">
        <v>3488</v>
      </c>
      <c r="H3225" s="14">
        <v>776000</v>
      </c>
      <c r="I3225" s="14">
        <v>349200</v>
      </c>
      <c r="J3225" s="23">
        <v>0.45</v>
      </c>
    </row>
    <row r="3226" spans="2:10" s="2" customFormat="1" ht="14.25">
      <c r="B3226" s="12" t="s">
        <v>6939</v>
      </c>
      <c r="C3226" s="12" t="s">
        <v>3486</v>
      </c>
      <c r="D3226" s="12" t="s">
        <v>8930</v>
      </c>
      <c r="E3226" s="13" t="s">
        <v>3487</v>
      </c>
      <c r="F3226" s="13" t="s">
        <v>127</v>
      </c>
      <c r="G3226" s="13" t="s">
        <v>3489</v>
      </c>
      <c r="H3226" s="14">
        <v>789000</v>
      </c>
      <c r="I3226" s="14">
        <v>386610</v>
      </c>
      <c r="J3226" s="23">
        <v>0.49</v>
      </c>
    </row>
    <row r="3227" spans="2:10" s="2" customFormat="1" ht="14.25">
      <c r="B3227" s="12" t="s">
        <v>6939</v>
      </c>
      <c r="C3227" s="12" t="s">
        <v>3486</v>
      </c>
      <c r="D3227" s="12" t="s">
        <v>8931</v>
      </c>
      <c r="E3227" s="13" t="s">
        <v>3490</v>
      </c>
      <c r="F3227" s="13" t="s">
        <v>127</v>
      </c>
      <c r="G3227" s="13" t="s">
        <v>3491</v>
      </c>
      <c r="H3227" s="14">
        <v>2156388</v>
      </c>
      <c r="I3227" s="14">
        <v>366586</v>
      </c>
      <c r="J3227" s="23">
        <v>0.170000018549537</v>
      </c>
    </row>
    <row r="3228" spans="2:10" s="2" customFormat="1" ht="14.25">
      <c r="B3228" s="12" t="s">
        <v>6939</v>
      </c>
      <c r="C3228" s="12" t="s">
        <v>3486</v>
      </c>
      <c r="D3228" s="12" t="s">
        <v>3492</v>
      </c>
      <c r="E3228" s="13" t="s">
        <v>3493</v>
      </c>
      <c r="F3228" s="13" t="s">
        <v>89</v>
      </c>
      <c r="G3228" s="13" t="s">
        <v>3494</v>
      </c>
      <c r="H3228" s="14">
        <v>43350</v>
      </c>
      <c r="I3228" s="14">
        <v>13005</v>
      </c>
      <c r="J3228" s="23">
        <v>0.3</v>
      </c>
    </row>
    <row r="3229" spans="2:10" s="2" customFormat="1" ht="14.25">
      <c r="B3229" s="12" t="s">
        <v>6939</v>
      </c>
      <c r="C3229" s="12" t="s">
        <v>3486</v>
      </c>
      <c r="D3229" s="12" t="s">
        <v>3492</v>
      </c>
      <c r="E3229" s="13" t="s">
        <v>3493</v>
      </c>
      <c r="F3229" s="13" t="s">
        <v>89</v>
      </c>
      <c r="G3229" s="13" t="s">
        <v>3495</v>
      </c>
      <c r="H3229" s="14">
        <v>143910</v>
      </c>
      <c r="I3229" s="14">
        <v>43173</v>
      </c>
      <c r="J3229" s="23">
        <v>0.3</v>
      </c>
    </row>
    <row r="3230" spans="2:10" s="2" customFormat="1" ht="14.25">
      <c r="B3230" s="12" t="s">
        <v>6939</v>
      </c>
      <c r="C3230" s="12" t="s">
        <v>3486</v>
      </c>
      <c r="D3230" s="12" t="s">
        <v>3496</v>
      </c>
      <c r="E3230" s="13" t="s">
        <v>3497</v>
      </c>
      <c r="F3230" s="13" t="s">
        <v>127</v>
      </c>
      <c r="G3230" s="13" t="s">
        <v>3498</v>
      </c>
      <c r="H3230" s="14">
        <v>2000000</v>
      </c>
      <c r="I3230" s="14">
        <v>400000</v>
      </c>
      <c r="J3230" s="23">
        <v>0.2</v>
      </c>
    </row>
    <row r="3231" spans="2:10" s="2" customFormat="1" ht="14.25">
      <c r="B3231" s="12" t="s">
        <v>6939</v>
      </c>
      <c r="C3231" s="12" t="s">
        <v>3486</v>
      </c>
      <c r="D3231" s="12" t="s">
        <v>3499</v>
      </c>
      <c r="E3231" s="13" t="s">
        <v>3500</v>
      </c>
      <c r="F3231" s="13" t="s">
        <v>138</v>
      </c>
      <c r="G3231" s="13" t="s">
        <v>3501</v>
      </c>
      <c r="H3231" s="14">
        <v>30391</v>
      </c>
      <c r="I3231" s="14">
        <v>9117</v>
      </c>
      <c r="J3231" s="23">
        <v>0.29999012865650998</v>
      </c>
    </row>
    <row r="3232" spans="2:10" s="2" customFormat="1" ht="14.25">
      <c r="B3232" s="12" t="s">
        <v>6939</v>
      </c>
      <c r="C3232" s="12" t="s">
        <v>3486</v>
      </c>
      <c r="D3232" s="12" t="s">
        <v>3502</v>
      </c>
      <c r="E3232" s="13" t="s">
        <v>3503</v>
      </c>
      <c r="F3232" s="13" t="s">
        <v>127</v>
      </c>
      <c r="G3232" s="13" t="s">
        <v>3504</v>
      </c>
      <c r="H3232" s="14">
        <v>601883</v>
      </c>
      <c r="I3232" s="14">
        <v>180565</v>
      </c>
      <c r="J3232" s="23">
        <v>0.30000016614524699</v>
      </c>
    </row>
    <row r="3233" spans="2:10" s="2" customFormat="1" ht="14.25">
      <c r="B3233" s="12" t="s">
        <v>6939</v>
      </c>
      <c r="C3233" s="12" t="s">
        <v>3486</v>
      </c>
      <c r="D3233" s="12" t="s">
        <v>3505</v>
      </c>
      <c r="E3233" s="13" t="s">
        <v>3506</v>
      </c>
      <c r="F3233" s="13" t="s">
        <v>89</v>
      </c>
      <c r="G3233" s="13" t="s">
        <v>3507</v>
      </c>
      <c r="H3233" s="14">
        <v>170637</v>
      </c>
      <c r="I3233" s="14">
        <v>51191</v>
      </c>
      <c r="J3233" s="23">
        <v>0.29999941396063001</v>
      </c>
    </row>
    <row r="3234" spans="2:10" s="2" customFormat="1" ht="14.25">
      <c r="B3234" s="12" t="s">
        <v>6939</v>
      </c>
      <c r="C3234" s="12" t="s">
        <v>3486</v>
      </c>
      <c r="D3234" s="12" t="s">
        <v>3508</v>
      </c>
      <c r="E3234" s="13" t="s">
        <v>3509</v>
      </c>
      <c r="F3234" s="13" t="s">
        <v>127</v>
      </c>
      <c r="G3234" s="13" t="s">
        <v>3510</v>
      </c>
      <c r="H3234" s="14">
        <v>3562873</v>
      </c>
      <c r="I3234" s="14">
        <v>391875</v>
      </c>
      <c r="J3234" s="23">
        <v>0.109988484012762</v>
      </c>
    </row>
    <row r="3235" spans="2:10" s="2" customFormat="1" ht="14.25">
      <c r="B3235" s="12" t="s">
        <v>6939</v>
      </c>
      <c r="C3235" s="12" t="s">
        <v>3486</v>
      </c>
      <c r="D3235" s="12" t="s">
        <v>3511</v>
      </c>
      <c r="E3235" s="13" t="s">
        <v>3512</v>
      </c>
      <c r="F3235" s="13" t="s">
        <v>127</v>
      </c>
      <c r="G3235" s="13" t="s">
        <v>3513</v>
      </c>
      <c r="H3235" s="14">
        <v>117648</v>
      </c>
      <c r="I3235" s="14">
        <v>23530</v>
      </c>
      <c r="J3235" s="23">
        <v>0.20000339997280001</v>
      </c>
    </row>
    <row r="3236" spans="2:10" s="2" customFormat="1" ht="14.25">
      <c r="B3236" s="12" t="s">
        <v>6939</v>
      </c>
      <c r="C3236" s="12" t="s">
        <v>3486</v>
      </c>
      <c r="D3236" s="12" t="s">
        <v>3514</v>
      </c>
      <c r="E3236" s="13" t="s">
        <v>3515</v>
      </c>
      <c r="F3236" s="13" t="s">
        <v>6</v>
      </c>
      <c r="G3236" s="13" t="s">
        <v>3516</v>
      </c>
      <c r="H3236" s="14">
        <v>60384</v>
      </c>
      <c r="I3236" s="14">
        <v>18115</v>
      </c>
      <c r="J3236" s="23">
        <v>0.29999668786433498</v>
      </c>
    </row>
    <row r="3237" spans="2:10" s="2" customFormat="1" ht="14.25">
      <c r="B3237" s="12" t="s">
        <v>6939</v>
      </c>
      <c r="C3237" s="12" t="s">
        <v>3486</v>
      </c>
      <c r="D3237" s="12" t="s">
        <v>3517</v>
      </c>
      <c r="E3237" s="13" t="s">
        <v>3518</v>
      </c>
      <c r="F3237" s="13" t="s">
        <v>89</v>
      </c>
      <c r="G3237" s="13" t="s">
        <v>3519</v>
      </c>
      <c r="H3237" s="14">
        <v>34655</v>
      </c>
      <c r="I3237" s="14">
        <v>6931</v>
      </c>
      <c r="J3237" s="23">
        <v>0.2</v>
      </c>
    </row>
    <row r="3238" spans="2:10" s="2" customFormat="1" ht="14.25">
      <c r="B3238" s="12" t="s">
        <v>6939</v>
      </c>
      <c r="C3238" s="12" t="s">
        <v>3486</v>
      </c>
      <c r="D3238" s="12" t="s">
        <v>3520</v>
      </c>
      <c r="E3238" s="13" t="s">
        <v>3521</v>
      </c>
      <c r="F3238" s="13" t="s">
        <v>127</v>
      </c>
      <c r="G3238" s="13" t="s">
        <v>3522</v>
      </c>
      <c r="H3238" s="14">
        <v>2950637</v>
      </c>
      <c r="I3238" s="14">
        <v>300000</v>
      </c>
      <c r="J3238" s="23">
        <v>0.10167296078778899</v>
      </c>
    </row>
    <row r="3239" spans="2:10" s="2" customFormat="1" ht="14.25">
      <c r="B3239" s="12" t="s">
        <v>6939</v>
      </c>
      <c r="C3239" s="12" t="s">
        <v>3486</v>
      </c>
      <c r="D3239" s="12" t="s">
        <v>3523</v>
      </c>
      <c r="E3239" s="13" t="s">
        <v>3524</v>
      </c>
      <c r="F3239" s="13" t="s">
        <v>89</v>
      </c>
      <c r="G3239" s="13" t="s">
        <v>3525</v>
      </c>
      <c r="H3239" s="14">
        <v>107097</v>
      </c>
      <c r="I3239" s="14">
        <v>21419</v>
      </c>
      <c r="J3239" s="23">
        <v>0.242751897812264</v>
      </c>
    </row>
    <row r="3240" spans="2:10" s="2" customFormat="1" ht="14.25">
      <c r="B3240" s="12" t="s">
        <v>6939</v>
      </c>
      <c r="C3240" s="12" t="s">
        <v>3486</v>
      </c>
      <c r="D3240" s="12" t="s">
        <v>3526</v>
      </c>
      <c r="E3240" s="13" t="s">
        <v>3527</v>
      </c>
      <c r="F3240" s="13" t="s">
        <v>127</v>
      </c>
      <c r="G3240" s="13" t="s">
        <v>3528</v>
      </c>
      <c r="H3240" s="14">
        <v>136040</v>
      </c>
      <c r="I3240" s="14">
        <v>40812</v>
      </c>
      <c r="J3240" s="23">
        <v>0.3</v>
      </c>
    </row>
    <row r="3241" spans="2:10" s="2" customFormat="1" ht="14.25">
      <c r="B3241" s="12" t="s">
        <v>6939</v>
      </c>
      <c r="C3241" s="12" t="s">
        <v>3486</v>
      </c>
      <c r="D3241" s="12" t="s">
        <v>3529</v>
      </c>
      <c r="E3241" s="13" t="s">
        <v>3530</v>
      </c>
      <c r="F3241" s="13" t="s">
        <v>127</v>
      </c>
      <c r="G3241" s="13" t="s">
        <v>3531</v>
      </c>
      <c r="H3241" s="14">
        <v>20400</v>
      </c>
      <c r="I3241" s="14">
        <v>6120</v>
      </c>
      <c r="J3241" s="23">
        <v>0.3</v>
      </c>
    </row>
    <row r="3242" spans="2:10" s="2" customFormat="1" ht="14.25">
      <c r="B3242" s="12" t="s">
        <v>6939</v>
      </c>
      <c r="C3242" s="12" t="s">
        <v>3486</v>
      </c>
      <c r="D3242" s="12" t="s">
        <v>3532</v>
      </c>
      <c r="E3242" s="13" t="s">
        <v>3533</v>
      </c>
      <c r="F3242" s="13" t="s">
        <v>151</v>
      </c>
      <c r="G3242" s="13" t="s">
        <v>3534</v>
      </c>
      <c r="H3242" s="14">
        <v>388829</v>
      </c>
      <c r="I3242" s="14">
        <v>116649</v>
      </c>
      <c r="J3242" s="23">
        <v>0.30000077154739002</v>
      </c>
    </row>
    <row r="3243" spans="2:10" s="2" customFormat="1" ht="14.25">
      <c r="B3243" s="12" t="s">
        <v>6939</v>
      </c>
      <c r="C3243" s="12" t="s">
        <v>3486</v>
      </c>
      <c r="D3243" s="12" t="s">
        <v>3535</v>
      </c>
      <c r="E3243" s="13" t="s">
        <v>3536</v>
      </c>
      <c r="F3243" s="13" t="s">
        <v>151</v>
      </c>
      <c r="G3243" s="13" t="s">
        <v>3537</v>
      </c>
      <c r="H3243" s="14">
        <v>79686</v>
      </c>
      <c r="I3243" s="14">
        <v>19921</v>
      </c>
      <c r="J3243" s="23">
        <v>0.249993725372085</v>
      </c>
    </row>
    <row r="3244" spans="2:10" s="2" customFormat="1" ht="14.25">
      <c r="B3244" s="12" t="s">
        <v>6939</v>
      </c>
      <c r="C3244" s="12" t="s">
        <v>3486</v>
      </c>
      <c r="D3244" s="12" t="s">
        <v>3538</v>
      </c>
      <c r="E3244" s="13" t="s">
        <v>3539</v>
      </c>
      <c r="F3244" s="13" t="s">
        <v>89</v>
      </c>
      <c r="G3244" s="13" t="s">
        <v>3540</v>
      </c>
      <c r="H3244" s="14">
        <v>23545</v>
      </c>
      <c r="I3244" s="14">
        <v>4709</v>
      </c>
      <c r="J3244" s="23">
        <v>0.2</v>
      </c>
    </row>
    <row r="3245" spans="2:10" s="2" customFormat="1" ht="14.25">
      <c r="B3245" s="12" t="s">
        <v>6939</v>
      </c>
      <c r="C3245" s="12" t="s">
        <v>3486</v>
      </c>
      <c r="D3245" s="12" t="s">
        <v>3541</v>
      </c>
      <c r="E3245" s="13" t="s">
        <v>3542</v>
      </c>
      <c r="F3245" s="13" t="s">
        <v>89</v>
      </c>
      <c r="G3245" s="13" t="s">
        <v>3543</v>
      </c>
      <c r="H3245" s="14">
        <v>197106</v>
      </c>
      <c r="I3245" s="14">
        <v>14000</v>
      </c>
      <c r="J3245" s="23">
        <v>7.1027771858796801E-2</v>
      </c>
    </row>
    <row r="3246" spans="2:10" s="2" customFormat="1" ht="14.25">
      <c r="B3246" s="12" t="s">
        <v>6939</v>
      </c>
      <c r="C3246" s="12" t="s">
        <v>3486</v>
      </c>
      <c r="D3246" s="12" t="s">
        <v>3544</v>
      </c>
      <c r="E3246" s="13" t="s">
        <v>3545</v>
      </c>
      <c r="F3246" s="13" t="s">
        <v>89</v>
      </c>
      <c r="G3246" s="13" t="s">
        <v>3546</v>
      </c>
      <c r="H3246" s="14">
        <v>22860</v>
      </c>
      <c r="I3246" s="14">
        <v>6858</v>
      </c>
      <c r="J3246" s="23">
        <v>0.3</v>
      </c>
    </row>
    <row r="3247" spans="2:10" s="2" customFormat="1" ht="14.25">
      <c r="B3247" s="12" t="s">
        <v>6939</v>
      </c>
      <c r="C3247" s="12" t="s">
        <v>3486</v>
      </c>
      <c r="D3247" s="12" t="s">
        <v>3547</v>
      </c>
      <c r="E3247" s="13" t="s">
        <v>3548</v>
      </c>
      <c r="F3247" s="13" t="s">
        <v>151</v>
      </c>
      <c r="G3247" s="13" t="s">
        <v>3549</v>
      </c>
      <c r="H3247" s="14">
        <v>446981</v>
      </c>
      <c r="I3247" s="14">
        <v>89396</v>
      </c>
      <c r="J3247" s="23">
        <v>0.19999955255368801</v>
      </c>
    </row>
    <row r="3248" spans="2:10" s="2" customFormat="1" ht="14.25">
      <c r="B3248" s="12" t="s">
        <v>6939</v>
      </c>
      <c r="C3248" s="12" t="s">
        <v>3486</v>
      </c>
      <c r="D3248" s="12" t="s">
        <v>3547</v>
      </c>
      <c r="E3248" s="13" t="s">
        <v>3548</v>
      </c>
      <c r="F3248" s="13" t="s">
        <v>96</v>
      </c>
      <c r="G3248" s="13" t="s">
        <v>3550</v>
      </c>
      <c r="H3248" s="14">
        <v>21253</v>
      </c>
      <c r="I3248" s="14">
        <v>8501</v>
      </c>
      <c r="J3248" s="23">
        <v>0.39999058956382599</v>
      </c>
    </row>
    <row r="3249" spans="2:10" s="2" customFormat="1" ht="14.25">
      <c r="B3249" s="12" t="s">
        <v>6939</v>
      </c>
      <c r="C3249" s="12" t="s">
        <v>3486</v>
      </c>
      <c r="D3249" s="12" t="s">
        <v>3547</v>
      </c>
      <c r="E3249" s="13" t="s">
        <v>3548</v>
      </c>
      <c r="F3249" s="13" t="s">
        <v>151</v>
      </c>
      <c r="G3249" s="13" t="s">
        <v>3551</v>
      </c>
      <c r="H3249" s="14">
        <v>40000</v>
      </c>
      <c r="I3249" s="14">
        <v>16000</v>
      </c>
      <c r="J3249" s="23">
        <v>0.4</v>
      </c>
    </row>
    <row r="3250" spans="2:10" s="2" customFormat="1" ht="14.25">
      <c r="B3250" s="12" t="s">
        <v>6939</v>
      </c>
      <c r="C3250" s="12" t="s">
        <v>3486</v>
      </c>
      <c r="D3250" s="12" t="s">
        <v>3547</v>
      </c>
      <c r="E3250" s="13" t="s">
        <v>3548</v>
      </c>
      <c r="F3250" s="13" t="s">
        <v>151</v>
      </c>
      <c r="G3250" s="13" t="s">
        <v>3552</v>
      </c>
      <c r="H3250" s="14">
        <v>238788</v>
      </c>
      <c r="I3250" s="14">
        <v>95515</v>
      </c>
      <c r="J3250" s="23">
        <v>0.39999916243697298</v>
      </c>
    </row>
    <row r="3251" spans="2:10" s="2" customFormat="1" ht="14.25">
      <c r="B3251" s="12" t="s">
        <v>6939</v>
      </c>
      <c r="C3251" s="12" t="s">
        <v>3486</v>
      </c>
      <c r="D3251" s="12" t="s">
        <v>3547</v>
      </c>
      <c r="E3251" s="13" t="s">
        <v>3548</v>
      </c>
      <c r="F3251" s="13" t="s">
        <v>89</v>
      </c>
      <c r="G3251" s="13" t="s">
        <v>3553</v>
      </c>
      <c r="H3251" s="14">
        <v>152354</v>
      </c>
      <c r="I3251" s="14">
        <v>45706</v>
      </c>
      <c r="J3251" s="23">
        <v>0.29999868726780998</v>
      </c>
    </row>
    <row r="3252" spans="2:10" s="2" customFormat="1" ht="14.25">
      <c r="B3252" s="12" t="s">
        <v>6939</v>
      </c>
      <c r="C3252" s="12" t="s">
        <v>3486</v>
      </c>
      <c r="D3252" s="12" t="s">
        <v>3554</v>
      </c>
      <c r="E3252" s="13" t="s">
        <v>3555</v>
      </c>
      <c r="F3252" s="13" t="s">
        <v>89</v>
      </c>
      <c r="G3252" s="13" t="s">
        <v>3556</v>
      </c>
      <c r="H3252" s="14">
        <v>137400</v>
      </c>
      <c r="I3252" s="14">
        <v>41120</v>
      </c>
      <c r="J3252" s="23">
        <v>0.29927219796215399</v>
      </c>
    </row>
    <row r="3253" spans="2:10" s="2" customFormat="1" ht="14.25">
      <c r="B3253" s="12" t="s">
        <v>6939</v>
      </c>
      <c r="C3253" s="12" t="s">
        <v>3486</v>
      </c>
      <c r="D3253" s="12" t="s">
        <v>3557</v>
      </c>
      <c r="E3253" s="13" t="s">
        <v>3558</v>
      </c>
      <c r="F3253" s="13" t="s">
        <v>127</v>
      </c>
      <c r="G3253" s="13" t="s">
        <v>3559</v>
      </c>
      <c r="H3253" s="14">
        <v>50956</v>
      </c>
      <c r="I3253" s="14">
        <v>10191</v>
      </c>
      <c r="J3253" s="23">
        <v>0.199996075045137</v>
      </c>
    </row>
    <row r="3254" spans="2:10" s="2" customFormat="1" ht="14.25">
      <c r="B3254" s="12" t="s">
        <v>6939</v>
      </c>
      <c r="C3254" s="12" t="s">
        <v>3486</v>
      </c>
      <c r="D3254" s="12" t="s">
        <v>3560</v>
      </c>
      <c r="E3254" s="13" t="s">
        <v>3561</v>
      </c>
      <c r="F3254" s="13" t="s">
        <v>89</v>
      </c>
      <c r="G3254" s="13" t="s">
        <v>3562</v>
      </c>
      <c r="H3254" s="14">
        <v>14015</v>
      </c>
      <c r="I3254" s="14">
        <v>4205</v>
      </c>
      <c r="J3254" s="23">
        <v>0.300035676061363</v>
      </c>
    </row>
    <row r="3255" spans="2:10" s="2" customFormat="1" ht="14.25">
      <c r="B3255" s="12" t="s">
        <v>6939</v>
      </c>
      <c r="C3255" s="12" t="s">
        <v>3486</v>
      </c>
      <c r="D3255" s="12" t="s">
        <v>3563</v>
      </c>
      <c r="E3255" s="13" t="s">
        <v>3564</v>
      </c>
      <c r="F3255" s="13" t="s">
        <v>127</v>
      </c>
      <c r="G3255" s="13" t="s">
        <v>3565</v>
      </c>
      <c r="H3255" s="14">
        <v>97832</v>
      </c>
      <c r="I3255" s="14">
        <v>27550</v>
      </c>
      <c r="J3255" s="23">
        <v>0.28160520075230999</v>
      </c>
    </row>
    <row r="3256" spans="2:10" s="2" customFormat="1" ht="14.25">
      <c r="B3256" s="12" t="s">
        <v>6939</v>
      </c>
      <c r="C3256" s="12" t="s">
        <v>3486</v>
      </c>
      <c r="D3256" s="12" t="s">
        <v>3566</v>
      </c>
      <c r="E3256" s="13" t="s">
        <v>3567</v>
      </c>
      <c r="F3256" s="13" t="s">
        <v>127</v>
      </c>
      <c r="G3256" s="13" t="s">
        <v>3568</v>
      </c>
      <c r="H3256" s="14">
        <v>111948</v>
      </c>
      <c r="I3256" s="14">
        <v>33584</v>
      </c>
      <c r="J3256" s="23">
        <v>0.29999642691249501</v>
      </c>
    </row>
    <row r="3257" spans="2:10" s="2" customFormat="1" ht="14.25">
      <c r="B3257" s="12" t="s">
        <v>6939</v>
      </c>
      <c r="C3257" s="12" t="s">
        <v>3486</v>
      </c>
      <c r="D3257" s="12" t="s">
        <v>3569</v>
      </c>
      <c r="E3257" s="13" t="s">
        <v>3570</v>
      </c>
      <c r="F3257" s="13" t="s">
        <v>75</v>
      </c>
      <c r="G3257" s="13" t="s">
        <v>3571</v>
      </c>
      <c r="H3257" s="14">
        <v>1288095</v>
      </c>
      <c r="I3257" s="14">
        <v>644047</v>
      </c>
      <c r="J3257" s="23">
        <v>0.49999961182987301</v>
      </c>
    </row>
    <row r="3258" spans="2:10" s="2" customFormat="1" ht="14.25">
      <c r="B3258" s="12" t="s">
        <v>6939</v>
      </c>
      <c r="C3258" s="12" t="s">
        <v>3486</v>
      </c>
      <c r="D3258" s="12" t="s">
        <v>3572</v>
      </c>
      <c r="E3258" s="13" t="s">
        <v>3573</v>
      </c>
      <c r="F3258" s="13" t="s">
        <v>89</v>
      </c>
      <c r="G3258" s="13" t="s">
        <v>3574</v>
      </c>
      <c r="H3258" s="14">
        <v>104090</v>
      </c>
      <c r="I3258" s="14">
        <v>31227</v>
      </c>
      <c r="J3258" s="23">
        <v>0.3</v>
      </c>
    </row>
    <row r="3259" spans="2:10" s="2" customFormat="1" ht="14.25">
      <c r="B3259" s="12" t="s">
        <v>6939</v>
      </c>
      <c r="C3259" s="12" t="s">
        <v>3486</v>
      </c>
      <c r="D3259" s="12" t="s">
        <v>3575</v>
      </c>
      <c r="E3259" s="13" t="s">
        <v>3576</v>
      </c>
      <c r="F3259" s="13" t="s">
        <v>96</v>
      </c>
      <c r="G3259" s="13" t="s">
        <v>3577</v>
      </c>
      <c r="H3259" s="14">
        <v>10795</v>
      </c>
      <c r="I3259" s="14">
        <v>3239</v>
      </c>
      <c r="J3259" s="23">
        <v>0.30004631773969398</v>
      </c>
    </row>
    <row r="3260" spans="2:10" s="2" customFormat="1" ht="14.25">
      <c r="B3260" s="12" t="s">
        <v>6939</v>
      </c>
      <c r="C3260" s="12" t="s">
        <v>3486</v>
      </c>
      <c r="D3260" s="12" t="s">
        <v>3578</v>
      </c>
      <c r="E3260" s="13" t="s">
        <v>3579</v>
      </c>
      <c r="F3260" s="13" t="s">
        <v>89</v>
      </c>
      <c r="G3260" s="13" t="s">
        <v>3580</v>
      </c>
      <c r="H3260" s="14">
        <v>21553</v>
      </c>
      <c r="I3260" s="14">
        <v>5388</v>
      </c>
      <c r="J3260" s="23">
        <v>0.24998840068667899</v>
      </c>
    </row>
    <row r="3261" spans="2:10" s="2" customFormat="1" ht="14.25">
      <c r="B3261" s="12" t="s">
        <v>6939</v>
      </c>
      <c r="C3261" s="12" t="s">
        <v>3486</v>
      </c>
      <c r="D3261" s="12" t="s">
        <v>3538</v>
      </c>
      <c r="E3261" s="13" t="s">
        <v>3581</v>
      </c>
      <c r="F3261" s="13" t="s">
        <v>75</v>
      </c>
      <c r="G3261" s="13" t="s">
        <v>3582</v>
      </c>
      <c r="H3261" s="14">
        <v>345000</v>
      </c>
      <c r="I3261" s="14">
        <v>79316</v>
      </c>
      <c r="J3261" s="23">
        <v>0.22990144927536199</v>
      </c>
    </row>
    <row r="3262" spans="2:10" s="2" customFormat="1" ht="14.25">
      <c r="B3262" s="12" t="s">
        <v>6939</v>
      </c>
      <c r="C3262" s="12" t="s">
        <v>3486</v>
      </c>
      <c r="D3262" s="12" t="s">
        <v>3583</v>
      </c>
      <c r="E3262" s="13" t="s">
        <v>3584</v>
      </c>
      <c r="F3262" s="19" t="s">
        <v>89</v>
      </c>
      <c r="G3262" s="13" t="s">
        <v>3585</v>
      </c>
      <c r="H3262" s="14">
        <v>24577</v>
      </c>
      <c r="I3262" s="14">
        <v>7373</v>
      </c>
      <c r="J3262" s="23">
        <v>0.299995931155145</v>
      </c>
    </row>
    <row r="3263" spans="2:10" s="2" customFormat="1" ht="14.25">
      <c r="B3263" s="12" t="s">
        <v>6939</v>
      </c>
      <c r="C3263" s="12" t="s">
        <v>3486</v>
      </c>
      <c r="D3263" s="12" t="s">
        <v>3547</v>
      </c>
      <c r="E3263" s="13" t="s">
        <v>3586</v>
      </c>
      <c r="F3263" s="19" t="s">
        <v>89</v>
      </c>
      <c r="G3263" s="13" t="s">
        <v>3587</v>
      </c>
      <c r="H3263" s="14">
        <v>240000</v>
      </c>
      <c r="I3263" s="14">
        <v>48000</v>
      </c>
      <c r="J3263" s="23">
        <v>0.2</v>
      </c>
    </row>
    <row r="3264" spans="2:10" s="2" customFormat="1" ht="14.25">
      <c r="B3264" s="12" t="s">
        <v>6939</v>
      </c>
      <c r="C3264" s="12" t="s">
        <v>669</v>
      </c>
      <c r="D3264" s="12" t="s">
        <v>3588</v>
      </c>
      <c r="E3264" s="13" t="s">
        <v>3589</v>
      </c>
      <c r="F3264" s="16" t="s">
        <v>2984</v>
      </c>
      <c r="G3264" s="13" t="s">
        <v>3590</v>
      </c>
      <c r="H3264" s="14">
        <v>300000</v>
      </c>
      <c r="I3264" s="14">
        <v>90000</v>
      </c>
      <c r="J3264" s="23">
        <v>0.3</v>
      </c>
    </row>
    <row r="3265" spans="2:10" s="2" customFormat="1" ht="14.25">
      <c r="B3265" s="12" t="s">
        <v>6939</v>
      </c>
      <c r="C3265" s="12" t="s">
        <v>669</v>
      </c>
      <c r="D3265" s="12" t="s">
        <v>3588</v>
      </c>
      <c r="E3265" s="13" t="s">
        <v>3589</v>
      </c>
      <c r="F3265" s="16" t="s">
        <v>2984</v>
      </c>
      <c r="G3265" s="13" t="s">
        <v>3591</v>
      </c>
      <c r="H3265" s="14">
        <v>264938</v>
      </c>
      <c r="I3265" s="14">
        <v>98000</v>
      </c>
      <c r="J3265" s="23">
        <v>0.369897862896225</v>
      </c>
    </row>
    <row r="3266" spans="2:10" s="2" customFormat="1" ht="14.25">
      <c r="B3266" s="12" t="s">
        <v>6939</v>
      </c>
      <c r="C3266" s="12" t="s">
        <v>669</v>
      </c>
      <c r="D3266" s="12" t="s">
        <v>3588</v>
      </c>
      <c r="E3266" s="13" t="s">
        <v>3592</v>
      </c>
      <c r="F3266" s="16" t="s">
        <v>2984</v>
      </c>
      <c r="G3266" s="13" t="s">
        <v>3593</v>
      </c>
      <c r="H3266" s="14">
        <v>660450</v>
      </c>
      <c r="I3266" s="14">
        <v>231158</v>
      </c>
      <c r="J3266" s="23">
        <v>0.350000757059581</v>
      </c>
    </row>
    <row r="3267" spans="2:10" s="2" customFormat="1" ht="14.25">
      <c r="B3267" s="12" t="s">
        <v>6939</v>
      </c>
      <c r="C3267" s="12" t="s">
        <v>669</v>
      </c>
      <c r="D3267" s="12" t="s">
        <v>3588</v>
      </c>
      <c r="E3267" s="13" t="s">
        <v>3594</v>
      </c>
      <c r="F3267" s="13" t="s">
        <v>138</v>
      </c>
      <c r="G3267" s="13" t="s">
        <v>3595</v>
      </c>
      <c r="H3267" s="14">
        <v>1724500</v>
      </c>
      <c r="I3267" s="14">
        <v>500000</v>
      </c>
      <c r="J3267" s="23">
        <v>0.28993911278631501</v>
      </c>
    </row>
    <row r="3268" spans="2:10" s="2" customFormat="1" ht="14.25">
      <c r="B3268" s="12" t="s">
        <v>6939</v>
      </c>
      <c r="C3268" s="12" t="s">
        <v>669</v>
      </c>
      <c r="D3268" s="12" t="s">
        <v>3596</v>
      </c>
      <c r="E3268" s="13" t="s">
        <v>3597</v>
      </c>
      <c r="F3268" s="13" t="s">
        <v>75</v>
      </c>
      <c r="G3268" s="13" t="s">
        <v>3598</v>
      </c>
      <c r="H3268" s="14">
        <v>670500</v>
      </c>
      <c r="I3268" s="14">
        <v>335250</v>
      </c>
      <c r="J3268" s="23">
        <v>0.5</v>
      </c>
    </row>
    <row r="3269" spans="2:10" s="2" customFormat="1" ht="14.25">
      <c r="B3269" s="12" t="s">
        <v>6939</v>
      </c>
      <c r="C3269" s="12" t="s">
        <v>669</v>
      </c>
      <c r="D3269" s="12" t="s">
        <v>3599</v>
      </c>
      <c r="E3269" s="13" t="s">
        <v>3600</v>
      </c>
      <c r="F3269" s="13" t="s">
        <v>89</v>
      </c>
      <c r="G3269" s="13" t="s">
        <v>3601</v>
      </c>
      <c r="H3269" s="14">
        <v>720483</v>
      </c>
      <c r="I3269" s="14">
        <v>360241</v>
      </c>
      <c r="J3269" s="23">
        <v>0.49999930602109999</v>
      </c>
    </row>
    <row r="3270" spans="2:10" s="2" customFormat="1" ht="14.25">
      <c r="B3270" s="12" t="s">
        <v>6939</v>
      </c>
      <c r="C3270" s="12" t="s">
        <v>669</v>
      </c>
      <c r="D3270" s="12" t="s">
        <v>3602</v>
      </c>
      <c r="E3270" s="13" t="s">
        <v>3603</v>
      </c>
      <c r="F3270" s="13" t="s">
        <v>138</v>
      </c>
      <c r="G3270" s="13" t="s">
        <v>3604</v>
      </c>
      <c r="H3270" s="14">
        <v>82500</v>
      </c>
      <c r="I3270" s="14">
        <v>28875</v>
      </c>
      <c r="J3270" s="23">
        <v>0.35</v>
      </c>
    </row>
    <row r="3271" spans="2:10" s="2" customFormat="1" ht="14.25">
      <c r="B3271" s="12" t="s">
        <v>6939</v>
      </c>
      <c r="C3271" s="12" t="s">
        <v>669</v>
      </c>
      <c r="D3271" s="12" t="s">
        <v>3602</v>
      </c>
      <c r="E3271" s="13" t="s">
        <v>3603</v>
      </c>
      <c r="F3271" s="13" t="s">
        <v>89</v>
      </c>
      <c r="G3271" s="13" t="s">
        <v>3605</v>
      </c>
      <c r="H3271" s="14">
        <v>54166.66</v>
      </c>
      <c r="I3271" s="14">
        <v>16250</v>
      </c>
      <c r="J3271" s="23">
        <v>0.30000003692308103</v>
      </c>
    </row>
    <row r="3272" spans="2:10" s="2" customFormat="1" ht="14.25">
      <c r="B3272" s="12" t="s">
        <v>6939</v>
      </c>
      <c r="C3272" s="12" t="s">
        <v>669</v>
      </c>
      <c r="D3272" s="12" t="s">
        <v>3606</v>
      </c>
      <c r="E3272" s="13" t="s">
        <v>3607</v>
      </c>
      <c r="F3272" s="13" t="s">
        <v>138</v>
      </c>
      <c r="G3272" s="13" t="s">
        <v>3608</v>
      </c>
      <c r="H3272" s="14">
        <v>64825</v>
      </c>
      <c r="I3272" s="14">
        <v>16306.82</v>
      </c>
      <c r="J3272" s="23">
        <v>0.25155140763594303</v>
      </c>
    </row>
    <row r="3273" spans="2:10" s="2" customFormat="1" ht="14.25">
      <c r="B3273" s="12" t="s">
        <v>6939</v>
      </c>
      <c r="C3273" s="12" t="s">
        <v>669</v>
      </c>
      <c r="D3273" s="12" t="s">
        <v>3609</v>
      </c>
      <c r="E3273" s="13" t="s">
        <v>3610</v>
      </c>
      <c r="F3273" s="19" t="s">
        <v>127</v>
      </c>
      <c r="G3273" s="13" t="s">
        <v>3611</v>
      </c>
      <c r="H3273" s="14">
        <v>1400000</v>
      </c>
      <c r="I3273" s="14">
        <v>290000</v>
      </c>
      <c r="J3273" s="23">
        <v>0.20714285714285699</v>
      </c>
    </row>
    <row r="3274" spans="2:10" s="2" customFormat="1" ht="14.25">
      <c r="B3274" s="12" t="s">
        <v>6939</v>
      </c>
      <c r="C3274" s="12" t="s">
        <v>669</v>
      </c>
      <c r="D3274" s="12" t="s">
        <v>3612</v>
      </c>
      <c r="E3274" s="13" t="s">
        <v>3613</v>
      </c>
      <c r="F3274" s="16" t="s">
        <v>449</v>
      </c>
      <c r="G3274" s="13" t="s">
        <v>3614</v>
      </c>
      <c r="H3274" s="14">
        <v>39950</v>
      </c>
      <c r="I3274" s="14">
        <v>11985</v>
      </c>
      <c r="J3274" s="23">
        <v>0.3</v>
      </c>
    </row>
    <row r="3275" spans="2:10" s="2" customFormat="1" ht="14.25">
      <c r="B3275" s="12" t="s">
        <v>6939</v>
      </c>
      <c r="C3275" s="12" t="s">
        <v>669</v>
      </c>
      <c r="D3275" s="12" t="s">
        <v>3615</v>
      </c>
      <c r="E3275" s="13" t="s">
        <v>3616</v>
      </c>
      <c r="F3275" s="19" t="s">
        <v>138</v>
      </c>
      <c r="G3275" s="13" t="s">
        <v>3617</v>
      </c>
      <c r="H3275" s="14">
        <v>35000</v>
      </c>
      <c r="I3275" s="14">
        <v>12250</v>
      </c>
      <c r="J3275" s="23">
        <v>0.35</v>
      </c>
    </row>
    <row r="3276" spans="2:10" s="2" customFormat="1" ht="14.25">
      <c r="B3276" s="12" t="s">
        <v>6939</v>
      </c>
      <c r="C3276" s="12" t="s">
        <v>669</v>
      </c>
      <c r="D3276" s="12" t="s">
        <v>3618</v>
      </c>
      <c r="E3276" s="13" t="s">
        <v>3619</v>
      </c>
      <c r="F3276" s="19" t="s">
        <v>127</v>
      </c>
      <c r="G3276" s="13" t="s">
        <v>3620</v>
      </c>
      <c r="H3276" s="14">
        <v>2333333</v>
      </c>
      <c r="I3276" s="14">
        <v>560000</v>
      </c>
      <c r="J3276" s="23">
        <v>0.240000034285719</v>
      </c>
    </row>
    <row r="3277" spans="2:10" s="2" customFormat="1" ht="14.25">
      <c r="B3277" s="12" t="s">
        <v>6939</v>
      </c>
      <c r="C3277" s="12" t="s">
        <v>669</v>
      </c>
      <c r="D3277" s="12" t="s">
        <v>3618</v>
      </c>
      <c r="E3277" s="13" t="s">
        <v>3619</v>
      </c>
      <c r="F3277" s="19" t="s">
        <v>89</v>
      </c>
      <c r="G3277" s="13" t="s">
        <v>3621</v>
      </c>
      <c r="H3277" s="14">
        <v>1000000</v>
      </c>
      <c r="I3277" s="14">
        <v>300000</v>
      </c>
      <c r="J3277" s="23">
        <v>0.3</v>
      </c>
    </row>
    <row r="3278" spans="2:10" s="2" customFormat="1" ht="14.25">
      <c r="B3278" s="12" t="s">
        <v>6939</v>
      </c>
      <c r="C3278" s="12" t="s">
        <v>669</v>
      </c>
      <c r="D3278" s="12" t="s">
        <v>3612</v>
      </c>
      <c r="E3278" s="13" t="s">
        <v>3613</v>
      </c>
      <c r="F3278" s="19" t="s">
        <v>89</v>
      </c>
      <c r="G3278" s="13" t="s">
        <v>3622</v>
      </c>
      <c r="H3278" s="14">
        <v>135000</v>
      </c>
      <c r="I3278" s="14">
        <v>60750</v>
      </c>
      <c r="J3278" s="23">
        <v>0.45</v>
      </c>
    </row>
    <row r="3279" spans="2:10" s="2" customFormat="1" ht="14.25">
      <c r="B3279" s="12" t="s">
        <v>6939</v>
      </c>
      <c r="C3279" s="12" t="s">
        <v>669</v>
      </c>
      <c r="D3279" s="12" t="s">
        <v>3623</v>
      </c>
      <c r="E3279" s="13" t="s">
        <v>3624</v>
      </c>
      <c r="F3279" s="13" t="s">
        <v>138</v>
      </c>
      <c r="G3279" s="13" t="s">
        <v>3625</v>
      </c>
      <c r="H3279" s="14">
        <v>800000</v>
      </c>
      <c r="I3279" s="14">
        <v>250000</v>
      </c>
      <c r="J3279" s="23">
        <v>0.3125</v>
      </c>
    </row>
    <row r="3280" spans="2:10" s="2" customFormat="1" ht="14.25">
      <c r="B3280" s="12" t="s">
        <v>6939</v>
      </c>
      <c r="C3280" s="12" t="s">
        <v>3626</v>
      </c>
      <c r="D3280" s="12" t="s">
        <v>3627</v>
      </c>
      <c r="E3280" s="13" t="s">
        <v>3628</v>
      </c>
      <c r="F3280" s="13" t="s">
        <v>89</v>
      </c>
      <c r="G3280" s="13" t="s">
        <v>3629</v>
      </c>
      <c r="H3280" s="14">
        <v>92872.41</v>
      </c>
      <c r="I3280" s="14">
        <v>37148.959999999999</v>
      </c>
      <c r="J3280" s="23">
        <v>0.399999956930158</v>
      </c>
    </row>
    <row r="3281" spans="2:10" s="2" customFormat="1" ht="14.25">
      <c r="B3281" s="12" t="s">
        <v>6939</v>
      </c>
      <c r="C3281" s="12" t="s">
        <v>3626</v>
      </c>
      <c r="D3281" s="12" t="s">
        <v>3630</v>
      </c>
      <c r="E3281" s="13" t="s">
        <v>3631</v>
      </c>
      <c r="F3281" s="13" t="s">
        <v>89</v>
      </c>
      <c r="G3281" s="13" t="s">
        <v>3632</v>
      </c>
      <c r="H3281" s="14">
        <v>432000</v>
      </c>
      <c r="I3281" s="14">
        <v>138240</v>
      </c>
      <c r="J3281" s="23">
        <v>0.32</v>
      </c>
    </row>
    <row r="3282" spans="2:10" s="2" customFormat="1" ht="14.25">
      <c r="B3282" s="12" t="s">
        <v>6939</v>
      </c>
      <c r="C3282" s="12" t="s">
        <v>3626</v>
      </c>
      <c r="D3282" s="12" t="s">
        <v>3633</v>
      </c>
      <c r="E3282" s="13" t="s">
        <v>3634</v>
      </c>
      <c r="F3282" s="13" t="s">
        <v>89</v>
      </c>
      <c r="G3282" s="13" t="s">
        <v>3635</v>
      </c>
      <c r="H3282" s="14">
        <v>46340</v>
      </c>
      <c r="I3282" s="14">
        <v>13902</v>
      </c>
      <c r="J3282" s="23">
        <v>0.3</v>
      </c>
    </row>
    <row r="3283" spans="2:10" s="2" customFormat="1" ht="14.25">
      <c r="B3283" s="12" t="s">
        <v>6939</v>
      </c>
      <c r="C3283" s="12" t="s">
        <v>3626</v>
      </c>
      <c r="D3283" s="12" t="s">
        <v>3636</v>
      </c>
      <c r="E3283" s="13" t="s">
        <v>3637</v>
      </c>
      <c r="F3283" s="13" t="s">
        <v>89</v>
      </c>
      <c r="G3283" s="13" t="s">
        <v>3638</v>
      </c>
      <c r="H3283" s="14">
        <v>293350.15999999997</v>
      </c>
      <c r="I3283" s="14">
        <v>73337.539999999994</v>
      </c>
      <c r="J3283" s="23">
        <v>0.25</v>
      </c>
    </row>
    <row r="3284" spans="2:10" s="2" customFormat="1" ht="14.25">
      <c r="B3284" s="12" t="s">
        <v>6939</v>
      </c>
      <c r="C3284" s="12" t="s">
        <v>3626</v>
      </c>
      <c r="D3284" s="12" t="s">
        <v>3639</v>
      </c>
      <c r="E3284" s="13" t="s">
        <v>3640</v>
      </c>
      <c r="F3284" s="13" t="s">
        <v>89</v>
      </c>
      <c r="G3284" s="13" t="s">
        <v>3641</v>
      </c>
      <c r="H3284" s="14">
        <v>52175</v>
      </c>
      <c r="I3284" s="14">
        <v>15652.5</v>
      </c>
      <c r="J3284" s="23">
        <v>0.3</v>
      </c>
    </row>
    <row r="3285" spans="2:10" s="2" customFormat="1" ht="14.25">
      <c r="B3285" s="12" t="s">
        <v>6939</v>
      </c>
      <c r="C3285" s="12" t="s">
        <v>3626</v>
      </c>
      <c r="D3285" s="12" t="s">
        <v>3642</v>
      </c>
      <c r="E3285" s="13" t="s">
        <v>3643</v>
      </c>
      <c r="F3285" s="13" t="s">
        <v>89</v>
      </c>
      <c r="G3285" s="13" t="s">
        <v>3644</v>
      </c>
      <c r="H3285" s="14">
        <v>15120</v>
      </c>
      <c r="I3285" s="14">
        <v>5292</v>
      </c>
      <c r="J3285" s="23">
        <v>0.35</v>
      </c>
    </row>
    <row r="3286" spans="2:10" s="2" customFormat="1" ht="14.25">
      <c r="B3286" s="12" t="s">
        <v>6939</v>
      </c>
      <c r="C3286" s="12" t="s">
        <v>3626</v>
      </c>
      <c r="D3286" s="12" t="s">
        <v>3645</v>
      </c>
      <c r="E3286" s="13" t="s">
        <v>3646</v>
      </c>
      <c r="F3286" s="13" t="s">
        <v>89</v>
      </c>
      <c r="G3286" s="13" t="s">
        <v>3647</v>
      </c>
      <c r="H3286" s="14">
        <v>543000</v>
      </c>
      <c r="I3286" s="14">
        <v>162900</v>
      </c>
      <c r="J3286" s="23">
        <v>0.3</v>
      </c>
    </row>
    <row r="3287" spans="2:10" s="2" customFormat="1" ht="14.25">
      <c r="B3287" s="12" t="s">
        <v>6939</v>
      </c>
      <c r="C3287" s="12" t="s">
        <v>3626</v>
      </c>
      <c r="D3287" s="12" t="s">
        <v>3648</v>
      </c>
      <c r="E3287" s="13" t="s">
        <v>3649</v>
      </c>
      <c r="F3287" s="13" t="s">
        <v>113</v>
      </c>
      <c r="G3287" s="13" t="s">
        <v>3650</v>
      </c>
      <c r="H3287" s="14">
        <v>110000</v>
      </c>
      <c r="I3287" s="14">
        <v>33000</v>
      </c>
      <c r="J3287" s="23">
        <v>0.3</v>
      </c>
    </row>
    <row r="3288" spans="2:10" s="2" customFormat="1" ht="14.25">
      <c r="B3288" s="12" t="s">
        <v>6939</v>
      </c>
      <c r="C3288" s="12" t="s">
        <v>3626</v>
      </c>
      <c r="D3288" s="12" t="s">
        <v>3651</v>
      </c>
      <c r="E3288" s="13" t="s">
        <v>3652</v>
      </c>
      <c r="F3288" s="13" t="s">
        <v>138</v>
      </c>
      <c r="G3288" s="13" t="s">
        <v>3653</v>
      </c>
      <c r="H3288" s="14">
        <v>117692.86</v>
      </c>
      <c r="I3288" s="14">
        <v>16477</v>
      </c>
      <c r="J3288" s="23">
        <v>0.13999999660132301</v>
      </c>
    </row>
    <row r="3289" spans="2:10" s="2" customFormat="1" ht="14.25">
      <c r="B3289" s="12" t="s">
        <v>6939</v>
      </c>
      <c r="C3289" s="12" t="s">
        <v>3626</v>
      </c>
      <c r="D3289" s="12" t="s">
        <v>3654</v>
      </c>
      <c r="E3289" s="13" t="s">
        <v>3655</v>
      </c>
      <c r="F3289" s="13" t="s">
        <v>89</v>
      </c>
      <c r="G3289" s="13" t="s">
        <v>3656</v>
      </c>
      <c r="H3289" s="14">
        <v>574552.69999999995</v>
      </c>
      <c r="I3289" s="14">
        <v>143640</v>
      </c>
      <c r="J3289" s="23">
        <v>0.250003176383994</v>
      </c>
    </row>
    <row r="3290" spans="2:10" s="2" customFormat="1" ht="14.25">
      <c r="B3290" s="12" t="s">
        <v>6939</v>
      </c>
      <c r="C3290" s="12" t="s">
        <v>3626</v>
      </c>
      <c r="D3290" s="12" t="s">
        <v>3657</v>
      </c>
      <c r="E3290" s="13" t="s">
        <v>3658</v>
      </c>
      <c r="F3290" s="13" t="s">
        <v>113</v>
      </c>
      <c r="G3290" s="13" t="s">
        <v>3659</v>
      </c>
      <c r="H3290" s="14">
        <v>31672</v>
      </c>
      <c r="I3290" s="14">
        <v>9501.6</v>
      </c>
      <c r="J3290" s="23">
        <v>0.3</v>
      </c>
    </row>
    <row r="3291" spans="2:10" s="2" customFormat="1" ht="14.25">
      <c r="B3291" s="12" t="s">
        <v>6939</v>
      </c>
      <c r="C3291" s="12" t="s">
        <v>3626</v>
      </c>
      <c r="D3291" s="12" t="s">
        <v>3660</v>
      </c>
      <c r="E3291" s="13" t="s">
        <v>3661</v>
      </c>
      <c r="F3291" s="13" t="s">
        <v>6</v>
      </c>
      <c r="G3291" s="13" t="s">
        <v>3662</v>
      </c>
      <c r="H3291" s="14">
        <v>57064.36</v>
      </c>
      <c r="I3291" s="14">
        <v>11000</v>
      </c>
      <c r="J3291" s="23">
        <v>0.19276480100714399</v>
      </c>
    </row>
    <row r="3292" spans="2:10" s="2" customFormat="1" ht="14.25">
      <c r="B3292" s="12" t="s">
        <v>6939</v>
      </c>
      <c r="C3292" s="12" t="s">
        <v>3626</v>
      </c>
      <c r="D3292" s="12" t="s">
        <v>3663</v>
      </c>
      <c r="E3292" s="13" t="s">
        <v>3664</v>
      </c>
      <c r="F3292" s="13" t="s">
        <v>127</v>
      </c>
      <c r="G3292" s="13" t="s">
        <v>3665</v>
      </c>
      <c r="H3292" s="14">
        <v>184000</v>
      </c>
      <c r="I3292" s="14">
        <v>55200</v>
      </c>
      <c r="J3292" s="23">
        <v>0.3</v>
      </c>
    </row>
    <row r="3293" spans="2:10" s="2" customFormat="1" ht="14.25">
      <c r="B3293" s="12" t="s">
        <v>6939</v>
      </c>
      <c r="C3293" s="12" t="s">
        <v>3626</v>
      </c>
      <c r="D3293" s="12" t="s">
        <v>3666</v>
      </c>
      <c r="E3293" s="13" t="s">
        <v>3667</v>
      </c>
      <c r="F3293" s="13" t="s">
        <v>89</v>
      </c>
      <c r="G3293" s="13" t="s">
        <v>3668</v>
      </c>
      <c r="H3293" s="14">
        <v>345000</v>
      </c>
      <c r="I3293" s="14">
        <v>103500</v>
      </c>
      <c r="J3293" s="23">
        <v>0.3</v>
      </c>
    </row>
    <row r="3294" spans="2:10" s="2" customFormat="1" ht="14.25">
      <c r="B3294" s="12" t="s">
        <v>6939</v>
      </c>
      <c r="C3294" s="12" t="s">
        <v>3626</v>
      </c>
      <c r="D3294" s="12" t="s">
        <v>3669</v>
      </c>
      <c r="E3294" s="13" t="s">
        <v>3670</v>
      </c>
      <c r="F3294" s="13" t="s">
        <v>127</v>
      </c>
      <c r="G3294" s="13" t="s">
        <v>3671</v>
      </c>
      <c r="H3294" s="14">
        <v>193532.23</v>
      </c>
      <c r="I3294" s="14">
        <v>77413</v>
      </c>
      <c r="J3294" s="23">
        <v>0.40000055804658502</v>
      </c>
    </row>
    <row r="3295" spans="2:10" s="2" customFormat="1" ht="14.25">
      <c r="B3295" s="12" t="s">
        <v>6939</v>
      </c>
      <c r="C3295" s="12" t="s">
        <v>3626</v>
      </c>
      <c r="D3295" s="12" t="s">
        <v>3669</v>
      </c>
      <c r="E3295" s="13" t="s">
        <v>3670</v>
      </c>
      <c r="F3295" s="13" t="s">
        <v>89</v>
      </c>
      <c r="G3295" s="13" t="s">
        <v>3672</v>
      </c>
      <c r="H3295" s="14">
        <v>97050</v>
      </c>
      <c r="I3295" s="14">
        <v>38820</v>
      </c>
      <c r="J3295" s="23">
        <v>0.4</v>
      </c>
    </row>
    <row r="3296" spans="2:10" s="2" customFormat="1" ht="14.25">
      <c r="B3296" s="12" t="s">
        <v>6939</v>
      </c>
      <c r="C3296" s="12" t="s">
        <v>3626</v>
      </c>
      <c r="D3296" s="12" t="s">
        <v>3673</v>
      </c>
      <c r="E3296" s="13" t="s">
        <v>3674</v>
      </c>
      <c r="F3296" s="13" t="s">
        <v>151</v>
      </c>
      <c r="G3296" s="13" t="s">
        <v>3675</v>
      </c>
      <c r="H3296" s="14">
        <v>339642</v>
      </c>
      <c r="I3296" s="14">
        <v>101892</v>
      </c>
      <c r="J3296" s="23">
        <v>0.29999823343402798</v>
      </c>
    </row>
    <row r="3297" spans="2:10" s="2" customFormat="1" ht="14.25">
      <c r="B3297" s="12" t="s">
        <v>6939</v>
      </c>
      <c r="C3297" s="12" t="s">
        <v>3626</v>
      </c>
      <c r="D3297" s="12" t="s">
        <v>3673</v>
      </c>
      <c r="E3297" s="13" t="s">
        <v>3674</v>
      </c>
      <c r="F3297" s="13" t="s">
        <v>138</v>
      </c>
      <c r="G3297" s="13" t="s">
        <v>3676</v>
      </c>
      <c r="H3297" s="14">
        <v>436100</v>
      </c>
      <c r="I3297" s="14">
        <v>130830</v>
      </c>
      <c r="J3297" s="23">
        <v>0.3</v>
      </c>
    </row>
    <row r="3298" spans="2:10" s="2" customFormat="1" ht="14.25">
      <c r="B3298" s="12" t="s">
        <v>6939</v>
      </c>
      <c r="C3298" s="12" t="s">
        <v>3626</v>
      </c>
      <c r="D3298" s="12" t="s">
        <v>3673</v>
      </c>
      <c r="E3298" s="13" t="s">
        <v>3674</v>
      </c>
      <c r="F3298" s="13" t="s">
        <v>151</v>
      </c>
      <c r="G3298" s="13" t="s">
        <v>3677</v>
      </c>
      <c r="H3298" s="14">
        <v>25896</v>
      </c>
      <c r="I3298" s="14">
        <v>7768</v>
      </c>
      <c r="J3298" s="23">
        <v>0.299969107198023</v>
      </c>
    </row>
    <row r="3299" spans="2:10" s="2" customFormat="1" ht="14.25">
      <c r="B3299" s="12" t="s">
        <v>6939</v>
      </c>
      <c r="C3299" s="12" t="s">
        <v>3626</v>
      </c>
      <c r="D3299" s="12" t="s">
        <v>3678</v>
      </c>
      <c r="E3299" s="13" t="s">
        <v>3679</v>
      </c>
      <c r="F3299" s="13" t="s">
        <v>138</v>
      </c>
      <c r="G3299" s="13" t="s">
        <v>3680</v>
      </c>
      <c r="H3299" s="14">
        <v>350000</v>
      </c>
      <c r="I3299" s="14">
        <v>140000</v>
      </c>
      <c r="J3299" s="23">
        <v>0.4</v>
      </c>
    </row>
    <row r="3300" spans="2:10" s="2" customFormat="1" ht="14.25">
      <c r="B3300" s="12" t="s">
        <v>6939</v>
      </c>
      <c r="C3300" s="12" t="s">
        <v>3626</v>
      </c>
      <c r="D3300" s="12" t="s">
        <v>3681</v>
      </c>
      <c r="E3300" s="13" t="s">
        <v>3682</v>
      </c>
      <c r="F3300" s="13" t="s">
        <v>151</v>
      </c>
      <c r="G3300" s="13" t="s">
        <v>3683</v>
      </c>
      <c r="H3300" s="14">
        <v>100000</v>
      </c>
      <c r="I3300" s="14">
        <v>30000</v>
      </c>
      <c r="J3300" s="23"/>
    </row>
    <row r="3301" spans="2:10" s="2" customFormat="1" ht="14.25">
      <c r="B3301" s="12" t="s">
        <v>6939</v>
      </c>
      <c r="C3301" s="12" t="s">
        <v>3626</v>
      </c>
      <c r="D3301" s="12" t="s">
        <v>3684</v>
      </c>
      <c r="E3301" s="13" t="s">
        <v>3685</v>
      </c>
      <c r="F3301" s="13" t="s">
        <v>89</v>
      </c>
      <c r="G3301" s="13" t="s">
        <v>3686</v>
      </c>
      <c r="H3301" s="14">
        <v>42400</v>
      </c>
      <c r="I3301" s="14">
        <v>16960</v>
      </c>
      <c r="J3301" s="23">
        <v>0.4</v>
      </c>
    </row>
    <row r="3302" spans="2:10" s="2" customFormat="1" ht="14.25">
      <c r="B3302" s="12" t="s">
        <v>6939</v>
      </c>
      <c r="C3302" s="12" t="s">
        <v>3626</v>
      </c>
      <c r="D3302" s="12" t="s">
        <v>3687</v>
      </c>
      <c r="E3302" s="13" t="s">
        <v>3688</v>
      </c>
      <c r="F3302" s="13" t="s">
        <v>89</v>
      </c>
      <c r="G3302" s="13" t="s">
        <v>3689</v>
      </c>
      <c r="H3302" s="14">
        <v>480355</v>
      </c>
      <c r="I3302" s="14">
        <v>144107</v>
      </c>
      <c r="J3302" s="23">
        <v>0.30000104089683699</v>
      </c>
    </row>
    <row r="3303" spans="2:10" s="2" customFormat="1" ht="14.25">
      <c r="B3303" s="12" t="s">
        <v>6939</v>
      </c>
      <c r="C3303" s="12" t="s">
        <v>3626</v>
      </c>
      <c r="D3303" s="12" t="s">
        <v>3690</v>
      </c>
      <c r="E3303" s="13" t="s">
        <v>3691</v>
      </c>
      <c r="F3303" s="13" t="s">
        <v>89</v>
      </c>
      <c r="G3303" s="13" t="s">
        <v>3692</v>
      </c>
      <c r="H3303" s="14">
        <v>78315</v>
      </c>
      <c r="I3303" s="14">
        <v>15663</v>
      </c>
      <c r="J3303" s="23">
        <v>0.2</v>
      </c>
    </row>
    <row r="3304" spans="2:10" s="2" customFormat="1" ht="14.25">
      <c r="B3304" s="12" t="s">
        <v>6939</v>
      </c>
      <c r="C3304" s="12" t="s">
        <v>3626</v>
      </c>
      <c r="D3304" s="12" t="s">
        <v>3693</v>
      </c>
      <c r="E3304" s="13" t="s">
        <v>3694</v>
      </c>
      <c r="F3304" s="13" t="s">
        <v>89</v>
      </c>
      <c r="G3304" s="13" t="s">
        <v>3695</v>
      </c>
      <c r="H3304" s="14">
        <v>70800</v>
      </c>
      <c r="I3304" s="14">
        <v>21240</v>
      </c>
      <c r="J3304" s="23">
        <v>0.3</v>
      </c>
    </row>
    <row r="3305" spans="2:10" s="2" customFormat="1" ht="14.25">
      <c r="B3305" s="12" t="s">
        <v>6939</v>
      </c>
      <c r="C3305" s="12" t="s">
        <v>3626</v>
      </c>
      <c r="D3305" s="12" t="s">
        <v>3696</v>
      </c>
      <c r="E3305" s="13" t="s">
        <v>3697</v>
      </c>
      <c r="F3305" s="13" t="s">
        <v>89</v>
      </c>
      <c r="G3305" s="13" t="s">
        <v>3698</v>
      </c>
      <c r="H3305" s="14">
        <v>780000</v>
      </c>
      <c r="I3305" s="14">
        <v>319800</v>
      </c>
      <c r="J3305" s="23">
        <v>0.41</v>
      </c>
    </row>
    <row r="3306" spans="2:10" s="2" customFormat="1" ht="14.25">
      <c r="B3306" s="12" t="s">
        <v>6939</v>
      </c>
      <c r="C3306" s="12" t="s">
        <v>3626</v>
      </c>
      <c r="D3306" s="12" t="s">
        <v>3699</v>
      </c>
      <c r="E3306" s="13" t="s">
        <v>3700</v>
      </c>
      <c r="F3306" s="13" t="s">
        <v>6</v>
      </c>
      <c r="G3306" s="13" t="s">
        <v>3701</v>
      </c>
      <c r="H3306" s="14">
        <v>80003</v>
      </c>
      <c r="I3306" s="14">
        <v>16001</v>
      </c>
      <c r="J3306" s="23">
        <v>0.20000499981250699</v>
      </c>
    </row>
    <row r="3307" spans="2:10" s="2" customFormat="1" ht="14.25">
      <c r="B3307" s="12" t="s">
        <v>6939</v>
      </c>
      <c r="C3307" s="12" t="s">
        <v>3626</v>
      </c>
      <c r="D3307" s="12" t="s">
        <v>3702</v>
      </c>
      <c r="E3307" s="13" t="s">
        <v>3703</v>
      </c>
      <c r="F3307" s="13" t="s">
        <v>89</v>
      </c>
      <c r="G3307" s="13" t="s">
        <v>3704</v>
      </c>
      <c r="H3307" s="14">
        <v>11965</v>
      </c>
      <c r="I3307" s="14">
        <v>5983</v>
      </c>
      <c r="J3307" s="23">
        <v>0.50004178854993697</v>
      </c>
    </row>
    <row r="3308" spans="2:10" s="2" customFormat="1" ht="14.25">
      <c r="B3308" s="12" t="s">
        <v>6939</v>
      </c>
      <c r="C3308" s="12" t="s">
        <v>3626</v>
      </c>
      <c r="D3308" s="12" t="s">
        <v>3705</v>
      </c>
      <c r="E3308" s="13" t="s">
        <v>3706</v>
      </c>
      <c r="F3308" s="13" t="s">
        <v>6</v>
      </c>
      <c r="G3308" s="13" t="s">
        <v>3707</v>
      </c>
      <c r="H3308" s="14">
        <v>23567</v>
      </c>
      <c r="I3308" s="14">
        <v>7070</v>
      </c>
      <c r="J3308" s="23"/>
    </row>
    <row r="3309" spans="2:10" s="2" customFormat="1" ht="14.25">
      <c r="B3309" s="12" t="s">
        <v>6939</v>
      </c>
      <c r="C3309" s="12" t="s">
        <v>3626</v>
      </c>
      <c r="D3309" s="12" t="s">
        <v>9621</v>
      </c>
      <c r="E3309" s="13" t="s">
        <v>3708</v>
      </c>
      <c r="F3309" s="13" t="s">
        <v>89</v>
      </c>
      <c r="G3309" s="13" t="s">
        <v>3709</v>
      </c>
      <c r="H3309" s="14">
        <v>49555</v>
      </c>
      <c r="I3309" s="14">
        <v>17344</v>
      </c>
      <c r="J3309" s="23">
        <v>0.34999495510039302</v>
      </c>
    </row>
    <row r="3310" spans="2:10" s="2" customFormat="1" ht="14.25">
      <c r="B3310" s="12" t="s">
        <v>6939</v>
      </c>
      <c r="C3310" s="12" t="s">
        <v>3626</v>
      </c>
      <c r="D3310" s="12" t="s">
        <v>3710</v>
      </c>
      <c r="E3310" s="13" t="s">
        <v>3711</v>
      </c>
      <c r="F3310" s="13" t="s">
        <v>89</v>
      </c>
      <c r="G3310" s="13" t="s">
        <v>3712</v>
      </c>
      <c r="H3310" s="14">
        <v>16554</v>
      </c>
      <c r="I3310" s="14">
        <v>6622</v>
      </c>
      <c r="J3310" s="23">
        <v>0.40002416334420698</v>
      </c>
    </row>
    <row r="3311" spans="2:10" s="2" customFormat="1" ht="14.25">
      <c r="B3311" s="12" t="s">
        <v>6939</v>
      </c>
      <c r="C3311" s="12" t="s">
        <v>3626</v>
      </c>
      <c r="D3311" s="12" t="s">
        <v>3713</v>
      </c>
      <c r="E3311" s="13" t="s">
        <v>3714</v>
      </c>
      <c r="F3311" s="13" t="s">
        <v>89</v>
      </c>
      <c r="G3311" s="13" t="s">
        <v>3715</v>
      </c>
      <c r="H3311" s="14">
        <v>36382</v>
      </c>
      <c r="I3311" s="14">
        <v>14553</v>
      </c>
      <c r="J3311" s="23">
        <v>0.400005497223902</v>
      </c>
    </row>
    <row r="3312" spans="2:10" s="2" customFormat="1" ht="14.25">
      <c r="B3312" s="12" t="s">
        <v>6939</v>
      </c>
      <c r="C3312" s="12" t="s">
        <v>3626</v>
      </c>
      <c r="D3312" s="12" t="s">
        <v>3716</v>
      </c>
      <c r="E3312" s="13" t="s">
        <v>3717</v>
      </c>
      <c r="F3312" s="13" t="s">
        <v>89</v>
      </c>
      <c r="G3312" s="13" t="s">
        <v>3718</v>
      </c>
      <c r="H3312" s="14">
        <v>35011</v>
      </c>
      <c r="I3312" s="14">
        <v>10503</v>
      </c>
      <c r="J3312" s="23">
        <v>0.29999143126445998</v>
      </c>
    </row>
    <row r="3313" spans="2:10" s="2" customFormat="1" ht="14.25">
      <c r="B3313" s="12" t="s">
        <v>6939</v>
      </c>
      <c r="C3313" s="12" t="s">
        <v>3626</v>
      </c>
      <c r="D3313" s="12" t="s">
        <v>3719</v>
      </c>
      <c r="E3313" s="13" t="s">
        <v>3720</v>
      </c>
      <c r="F3313" s="13" t="s">
        <v>89</v>
      </c>
      <c r="G3313" s="13" t="s">
        <v>3721</v>
      </c>
      <c r="H3313" s="14">
        <v>67248</v>
      </c>
      <c r="I3313" s="14">
        <v>23537</v>
      </c>
      <c r="J3313" s="23">
        <v>0.350002974066143</v>
      </c>
    </row>
    <row r="3314" spans="2:10" s="2" customFormat="1" ht="14.25">
      <c r="B3314" s="12" t="s">
        <v>6939</v>
      </c>
      <c r="C3314" s="12" t="s">
        <v>3626</v>
      </c>
      <c r="D3314" s="12" t="s">
        <v>3719</v>
      </c>
      <c r="E3314" s="13" t="s">
        <v>3720</v>
      </c>
      <c r="F3314" s="13" t="s">
        <v>89</v>
      </c>
      <c r="G3314" s="13" t="s">
        <v>3722</v>
      </c>
      <c r="H3314" s="14">
        <v>14512</v>
      </c>
      <c r="I3314" s="14">
        <v>5805</v>
      </c>
      <c r="J3314" s="23">
        <v>0.40001378169790502</v>
      </c>
    </row>
    <row r="3315" spans="2:10" s="2" customFormat="1" ht="14.25">
      <c r="B3315" s="12" t="s">
        <v>6939</v>
      </c>
      <c r="C3315" s="12" t="s">
        <v>3626</v>
      </c>
      <c r="D3315" s="12" t="s">
        <v>3723</v>
      </c>
      <c r="E3315" s="13" t="s">
        <v>3724</v>
      </c>
      <c r="F3315" s="13" t="s">
        <v>89</v>
      </c>
      <c r="G3315" s="13" t="s">
        <v>3725</v>
      </c>
      <c r="H3315" s="14">
        <v>24020</v>
      </c>
      <c r="I3315" s="14">
        <v>3618.96</v>
      </c>
      <c r="J3315" s="23">
        <f>I3315/H3315</f>
        <v>0.15066444629475437</v>
      </c>
    </row>
    <row r="3316" spans="2:10" s="2" customFormat="1" ht="14.25">
      <c r="B3316" s="12" t="s">
        <v>6939</v>
      </c>
      <c r="C3316" s="12" t="s">
        <v>3626</v>
      </c>
      <c r="D3316" s="12" t="s">
        <v>3726</v>
      </c>
      <c r="E3316" s="13" t="s">
        <v>3727</v>
      </c>
      <c r="F3316" s="13" t="s">
        <v>75</v>
      </c>
      <c r="G3316" s="13" t="s">
        <v>3728</v>
      </c>
      <c r="H3316" s="14">
        <v>114540</v>
      </c>
      <c r="I3316" s="14">
        <v>34362</v>
      </c>
      <c r="J3316" s="23">
        <v>0.3</v>
      </c>
    </row>
    <row r="3317" spans="2:10" s="2" customFormat="1" ht="14.25">
      <c r="B3317" s="12" t="s">
        <v>6939</v>
      </c>
      <c r="C3317" s="12" t="s">
        <v>3626</v>
      </c>
      <c r="D3317" s="12" t="s">
        <v>3729</v>
      </c>
      <c r="E3317" s="13" t="s">
        <v>3730</v>
      </c>
      <c r="F3317" s="13" t="s">
        <v>75</v>
      </c>
      <c r="G3317" s="13" t="s">
        <v>3731</v>
      </c>
      <c r="H3317" s="14">
        <v>108900</v>
      </c>
      <c r="I3317" s="14">
        <v>32670</v>
      </c>
      <c r="J3317" s="23">
        <v>0.3</v>
      </c>
    </row>
    <row r="3318" spans="2:10" s="2" customFormat="1" ht="14.25">
      <c r="B3318" s="12" t="s">
        <v>6939</v>
      </c>
      <c r="C3318" s="12" t="s">
        <v>3626</v>
      </c>
      <c r="D3318" s="12" t="s">
        <v>3732</v>
      </c>
      <c r="E3318" s="13" t="s">
        <v>3733</v>
      </c>
      <c r="F3318" s="13" t="s">
        <v>151</v>
      </c>
      <c r="G3318" s="13" t="s">
        <v>3734</v>
      </c>
      <c r="H3318" s="14">
        <v>350805</v>
      </c>
      <c r="I3318" s="14">
        <v>87701</v>
      </c>
      <c r="J3318" s="23">
        <v>0.24999928735337301</v>
      </c>
    </row>
    <row r="3319" spans="2:10" s="2" customFormat="1" ht="14.25">
      <c r="B3319" s="12" t="s">
        <v>6939</v>
      </c>
      <c r="C3319" s="12" t="s">
        <v>3626</v>
      </c>
      <c r="D3319" s="12" t="s">
        <v>3735</v>
      </c>
      <c r="E3319" s="13" t="s">
        <v>3736</v>
      </c>
      <c r="F3319" s="13" t="s">
        <v>89</v>
      </c>
      <c r="G3319" s="13" t="s">
        <v>3737</v>
      </c>
      <c r="H3319" s="14">
        <v>56160</v>
      </c>
      <c r="I3319" s="14">
        <v>16848</v>
      </c>
      <c r="J3319" s="23">
        <v>0.3</v>
      </c>
    </row>
    <row r="3320" spans="2:10" s="2" customFormat="1" ht="14.25">
      <c r="B3320" s="12" t="s">
        <v>6939</v>
      </c>
      <c r="C3320" s="12" t="s">
        <v>3626</v>
      </c>
      <c r="D3320" s="12" t="s">
        <v>3738</v>
      </c>
      <c r="E3320" s="13" t="s">
        <v>3739</v>
      </c>
      <c r="F3320" s="13" t="s">
        <v>127</v>
      </c>
      <c r="G3320" s="13" t="s">
        <v>3740</v>
      </c>
      <c r="H3320" s="14">
        <v>85000</v>
      </c>
      <c r="I3320" s="14">
        <v>25500</v>
      </c>
      <c r="J3320" s="23">
        <v>0.3</v>
      </c>
    </row>
    <row r="3321" spans="2:10" s="2" customFormat="1" ht="14.25">
      <c r="B3321" s="12" t="s">
        <v>6939</v>
      </c>
      <c r="C3321" s="12" t="s">
        <v>3626</v>
      </c>
      <c r="D3321" s="12" t="s">
        <v>3741</v>
      </c>
      <c r="E3321" s="13" t="s">
        <v>3742</v>
      </c>
      <c r="F3321" s="13" t="s">
        <v>89</v>
      </c>
      <c r="G3321" s="13" t="s">
        <v>3743</v>
      </c>
      <c r="H3321" s="14">
        <v>62136.98</v>
      </c>
      <c r="I3321" s="14">
        <v>18641</v>
      </c>
      <c r="J3321" s="23">
        <v>0.29999848721325001</v>
      </c>
    </row>
    <row r="3322" spans="2:10" s="2" customFormat="1" ht="14.25">
      <c r="B3322" s="12" t="s">
        <v>6939</v>
      </c>
      <c r="C3322" s="12" t="s">
        <v>3626</v>
      </c>
      <c r="D3322" s="12" t="s">
        <v>3744</v>
      </c>
      <c r="E3322" s="13" t="s">
        <v>3745</v>
      </c>
      <c r="F3322" s="13" t="s">
        <v>89</v>
      </c>
      <c r="G3322" s="13" t="s">
        <v>3746</v>
      </c>
      <c r="H3322" s="14">
        <v>180000</v>
      </c>
      <c r="I3322" s="14">
        <v>45000</v>
      </c>
      <c r="J3322" s="23">
        <v>0.25</v>
      </c>
    </row>
    <row r="3323" spans="2:10" s="2" customFormat="1" ht="14.25">
      <c r="B3323" s="12" t="s">
        <v>6939</v>
      </c>
      <c r="C3323" s="12" t="s">
        <v>3626</v>
      </c>
      <c r="D3323" s="12" t="s">
        <v>3630</v>
      </c>
      <c r="E3323" s="13" t="s">
        <v>3747</v>
      </c>
      <c r="F3323" s="13" t="s">
        <v>89</v>
      </c>
      <c r="G3323" s="13" t="s">
        <v>3748</v>
      </c>
      <c r="H3323" s="14">
        <v>69568</v>
      </c>
      <c r="I3323" s="14">
        <v>20870.400000000001</v>
      </c>
      <c r="J3323" s="23">
        <v>0.3</v>
      </c>
    </row>
    <row r="3324" spans="2:10" s="2" customFormat="1" ht="14.25">
      <c r="B3324" s="12" t="s">
        <v>6939</v>
      </c>
      <c r="C3324" s="12" t="s">
        <v>3626</v>
      </c>
      <c r="D3324" s="12" t="s">
        <v>3645</v>
      </c>
      <c r="E3324" s="13" t="s">
        <v>3749</v>
      </c>
      <c r="F3324" s="13" t="s">
        <v>151</v>
      </c>
      <c r="G3324" s="13" t="s">
        <v>3750</v>
      </c>
      <c r="H3324" s="14">
        <v>2000000</v>
      </c>
      <c r="I3324" s="14">
        <v>440000</v>
      </c>
      <c r="J3324" s="23">
        <v>0.22</v>
      </c>
    </row>
    <row r="3325" spans="2:10" s="2" customFormat="1" ht="14.25">
      <c r="B3325" s="12" t="s">
        <v>6939</v>
      </c>
      <c r="C3325" s="12" t="s">
        <v>3626</v>
      </c>
      <c r="D3325" s="12" t="s">
        <v>3751</v>
      </c>
      <c r="E3325" s="13" t="s">
        <v>3752</v>
      </c>
      <c r="F3325" s="13" t="s">
        <v>113</v>
      </c>
      <c r="G3325" s="13" t="s">
        <v>3753</v>
      </c>
      <c r="H3325" s="14">
        <v>38823.53</v>
      </c>
      <c r="I3325" s="14">
        <v>13200</v>
      </c>
      <c r="J3325" s="23">
        <v>0.33999999484848498</v>
      </c>
    </row>
    <row r="3326" spans="2:10" s="2" customFormat="1" ht="14.25">
      <c r="B3326" s="12" t="s">
        <v>6939</v>
      </c>
      <c r="C3326" s="12" t="s">
        <v>3626</v>
      </c>
      <c r="D3326" s="12" t="s">
        <v>3754</v>
      </c>
      <c r="E3326" s="13" t="s">
        <v>3755</v>
      </c>
      <c r="F3326" s="13" t="s">
        <v>113</v>
      </c>
      <c r="G3326" s="13" t="s">
        <v>3756</v>
      </c>
      <c r="H3326" s="14">
        <v>40619.629999999997</v>
      </c>
      <c r="I3326" s="14">
        <v>16247.85</v>
      </c>
      <c r="J3326" s="23">
        <v>0.39999995076272199</v>
      </c>
    </row>
    <row r="3327" spans="2:10" s="2" customFormat="1" ht="14.25">
      <c r="B3327" s="12" t="s">
        <v>6939</v>
      </c>
      <c r="C3327" s="12" t="s">
        <v>3626</v>
      </c>
      <c r="D3327" s="12" t="s">
        <v>3757</v>
      </c>
      <c r="E3327" s="13" t="s">
        <v>3758</v>
      </c>
      <c r="F3327" s="13" t="s">
        <v>89</v>
      </c>
      <c r="G3327" s="13" t="s">
        <v>3759</v>
      </c>
      <c r="H3327" s="14">
        <v>908500</v>
      </c>
      <c r="I3327" s="14">
        <v>363400</v>
      </c>
      <c r="J3327" s="23">
        <v>0.4</v>
      </c>
    </row>
    <row r="3328" spans="2:10" s="2" customFormat="1" ht="14.25">
      <c r="B3328" s="12" t="s">
        <v>6939</v>
      </c>
      <c r="C3328" s="12" t="s">
        <v>3626</v>
      </c>
      <c r="D3328" s="12" t="s">
        <v>3760</v>
      </c>
      <c r="E3328" s="13" t="s">
        <v>3761</v>
      </c>
      <c r="F3328" s="13" t="s">
        <v>75</v>
      </c>
      <c r="G3328" s="13" t="s">
        <v>3762</v>
      </c>
      <c r="H3328" s="14">
        <v>272300</v>
      </c>
      <c r="I3328" s="14">
        <v>95305</v>
      </c>
      <c r="J3328" s="23">
        <v>0.35</v>
      </c>
    </row>
    <row r="3329" spans="2:10" s="2" customFormat="1" ht="14.25">
      <c r="B3329" s="12" t="s">
        <v>6939</v>
      </c>
      <c r="C3329" s="12" t="s">
        <v>3626</v>
      </c>
      <c r="D3329" s="12" t="s">
        <v>3763</v>
      </c>
      <c r="E3329" s="13" t="s">
        <v>3764</v>
      </c>
      <c r="F3329" s="13" t="s">
        <v>127</v>
      </c>
      <c r="G3329" s="13" t="s">
        <v>3765</v>
      </c>
      <c r="H3329" s="14">
        <v>86350</v>
      </c>
      <c r="I3329" s="14">
        <v>25905</v>
      </c>
      <c r="J3329" s="23">
        <v>0.3</v>
      </c>
    </row>
    <row r="3330" spans="2:10" s="2" customFormat="1" ht="14.25">
      <c r="B3330" s="12" t="s">
        <v>6939</v>
      </c>
      <c r="C3330" s="12" t="s">
        <v>3626</v>
      </c>
      <c r="D3330" s="12" t="s">
        <v>3766</v>
      </c>
      <c r="E3330" s="13" t="s">
        <v>3767</v>
      </c>
      <c r="F3330" s="13" t="s">
        <v>127</v>
      </c>
      <c r="G3330" s="13" t="s">
        <v>3768</v>
      </c>
      <c r="H3330" s="14">
        <v>216000</v>
      </c>
      <c r="I3330" s="14">
        <v>75600</v>
      </c>
      <c r="J3330" s="23">
        <v>0.35</v>
      </c>
    </row>
    <row r="3331" spans="2:10" s="2" customFormat="1" ht="14.25">
      <c r="B3331" s="12" t="s">
        <v>6939</v>
      </c>
      <c r="C3331" s="12" t="s">
        <v>3626</v>
      </c>
      <c r="D3331" s="12" t="s">
        <v>3636</v>
      </c>
      <c r="E3331" s="13" t="s">
        <v>3769</v>
      </c>
      <c r="F3331" s="13" t="s">
        <v>89</v>
      </c>
      <c r="G3331" s="13" t="s">
        <v>3770</v>
      </c>
      <c r="H3331" s="14">
        <v>140300</v>
      </c>
      <c r="I3331" s="14">
        <v>49105</v>
      </c>
      <c r="J3331" s="23">
        <v>0.35</v>
      </c>
    </row>
    <row r="3332" spans="2:10" s="2" customFormat="1" ht="14.25">
      <c r="B3332" s="12" t="s">
        <v>6939</v>
      </c>
      <c r="C3332" s="12" t="s">
        <v>3626</v>
      </c>
      <c r="D3332" s="12" t="s">
        <v>3771</v>
      </c>
      <c r="E3332" s="13" t="s">
        <v>3772</v>
      </c>
      <c r="F3332" s="13" t="s">
        <v>89</v>
      </c>
      <c r="G3332" s="13" t="s">
        <v>3773</v>
      </c>
      <c r="H3332" s="14">
        <v>65500</v>
      </c>
      <c r="I3332" s="14">
        <v>19650</v>
      </c>
      <c r="J3332" s="23">
        <v>0.3</v>
      </c>
    </row>
    <row r="3333" spans="2:10" s="2" customFormat="1" ht="14.25">
      <c r="B3333" s="12" t="s">
        <v>6939</v>
      </c>
      <c r="C3333" s="12" t="s">
        <v>3626</v>
      </c>
      <c r="D3333" s="12" t="s">
        <v>3774</v>
      </c>
      <c r="E3333" s="13" t="s">
        <v>3775</v>
      </c>
      <c r="F3333" s="13" t="s">
        <v>151</v>
      </c>
      <c r="G3333" s="13" t="s">
        <v>3776</v>
      </c>
      <c r="H3333" s="14">
        <v>161442</v>
      </c>
      <c r="I3333" s="14">
        <v>48433</v>
      </c>
      <c r="J3333" s="23">
        <v>0.30000247766999899</v>
      </c>
    </row>
    <row r="3334" spans="2:10" s="2" customFormat="1" ht="14.25">
      <c r="B3334" s="12" t="s">
        <v>6939</v>
      </c>
      <c r="C3334" s="12" t="s">
        <v>3626</v>
      </c>
      <c r="D3334" s="12" t="s">
        <v>3777</v>
      </c>
      <c r="E3334" s="13" t="s">
        <v>3778</v>
      </c>
      <c r="F3334" s="13" t="s">
        <v>6</v>
      </c>
      <c r="G3334" s="13" t="s">
        <v>3779</v>
      </c>
      <c r="H3334" s="14">
        <v>69681</v>
      </c>
      <c r="I3334" s="14">
        <v>21601</v>
      </c>
      <c r="J3334" s="23">
        <v>0.30999842137742001</v>
      </c>
    </row>
    <row r="3335" spans="2:10" s="2" customFormat="1" ht="14.25">
      <c r="B3335" s="12" t="s">
        <v>6939</v>
      </c>
      <c r="C3335" s="12" t="s">
        <v>3626</v>
      </c>
      <c r="D3335" s="12" t="s">
        <v>3673</v>
      </c>
      <c r="E3335" s="13" t="s">
        <v>3780</v>
      </c>
      <c r="F3335" s="13" t="s">
        <v>89</v>
      </c>
      <c r="G3335" s="13" t="s">
        <v>3781</v>
      </c>
      <c r="H3335" s="14">
        <v>130000</v>
      </c>
      <c r="I3335" s="14">
        <v>52000</v>
      </c>
      <c r="J3335" s="23">
        <v>0.4</v>
      </c>
    </row>
    <row r="3336" spans="2:10" s="2" customFormat="1" ht="14.25">
      <c r="B3336" s="12" t="s">
        <v>6939</v>
      </c>
      <c r="C3336" s="12" t="s">
        <v>3626</v>
      </c>
      <c r="D3336" s="12" t="s">
        <v>3782</v>
      </c>
      <c r="E3336" s="13" t="s">
        <v>3783</v>
      </c>
      <c r="F3336" s="13" t="s">
        <v>89</v>
      </c>
      <c r="G3336" s="13" t="s">
        <v>3784</v>
      </c>
      <c r="H3336" s="14">
        <v>289648</v>
      </c>
      <c r="I3336" s="14">
        <v>86894</v>
      </c>
      <c r="J3336" s="23">
        <v>0.29999861901342301</v>
      </c>
    </row>
    <row r="3337" spans="2:10" s="2" customFormat="1" ht="14.25">
      <c r="B3337" s="12" t="s">
        <v>6939</v>
      </c>
      <c r="C3337" s="12" t="s">
        <v>3626</v>
      </c>
      <c r="D3337" s="12" t="s">
        <v>3785</v>
      </c>
      <c r="E3337" s="13" t="s">
        <v>3786</v>
      </c>
      <c r="F3337" s="13" t="s">
        <v>113</v>
      </c>
      <c r="G3337" s="13" t="s">
        <v>3787</v>
      </c>
      <c r="H3337" s="14">
        <v>72889.149999999994</v>
      </c>
      <c r="I3337" s="14">
        <v>24782.31</v>
      </c>
      <c r="J3337" s="23">
        <v>0.33999998628053701</v>
      </c>
    </row>
    <row r="3338" spans="2:10" s="2" customFormat="1" ht="14.25">
      <c r="B3338" s="12" t="s">
        <v>6939</v>
      </c>
      <c r="C3338" s="12" t="s">
        <v>3626</v>
      </c>
      <c r="D3338" s="12" t="s">
        <v>3788</v>
      </c>
      <c r="E3338" s="13" t="s">
        <v>3789</v>
      </c>
      <c r="F3338" s="13" t="s">
        <v>151</v>
      </c>
      <c r="G3338" s="13" t="s">
        <v>3790</v>
      </c>
      <c r="H3338" s="14">
        <v>2247500</v>
      </c>
      <c r="I3338" s="14">
        <v>449500</v>
      </c>
      <c r="J3338" s="23">
        <v>0.2</v>
      </c>
    </row>
    <row r="3339" spans="2:10" s="2" customFormat="1" ht="14.25">
      <c r="B3339" s="12" t="s">
        <v>6939</v>
      </c>
      <c r="C3339" s="12" t="s">
        <v>3626</v>
      </c>
      <c r="D3339" s="12" t="s">
        <v>3791</v>
      </c>
      <c r="E3339" s="13" t="s">
        <v>3792</v>
      </c>
      <c r="F3339" s="13" t="s">
        <v>89</v>
      </c>
      <c r="G3339" s="13" t="s">
        <v>3793</v>
      </c>
      <c r="H3339" s="14">
        <v>260593.91</v>
      </c>
      <c r="I3339" s="14">
        <v>105025.4</v>
      </c>
      <c r="J3339" s="23">
        <v>0.40302323258436901</v>
      </c>
    </row>
    <row r="3340" spans="2:10" s="2" customFormat="1" ht="14.25">
      <c r="B3340" s="12" t="s">
        <v>6939</v>
      </c>
      <c r="C3340" s="12" t="s">
        <v>3794</v>
      </c>
      <c r="D3340" s="12" t="s">
        <v>8932</v>
      </c>
      <c r="E3340" s="13" t="s">
        <v>3795</v>
      </c>
      <c r="F3340" s="19" t="s">
        <v>113</v>
      </c>
      <c r="G3340" s="13" t="s">
        <v>3796</v>
      </c>
      <c r="H3340" s="14">
        <v>407765</v>
      </c>
      <c r="I3340" s="14">
        <v>65490</v>
      </c>
      <c r="J3340" s="23">
        <v>0.160607212487585</v>
      </c>
    </row>
    <row r="3341" spans="2:10" s="2" customFormat="1" ht="14.25">
      <c r="B3341" s="12" t="s">
        <v>6939</v>
      </c>
      <c r="C3341" s="12" t="s">
        <v>3794</v>
      </c>
      <c r="D3341" s="12" t="s">
        <v>3797</v>
      </c>
      <c r="E3341" s="13" t="s">
        <v>3798</v>
      </c>
      <c r="F3341" s="19" t="s">
        <v>127</v>
      </c>
      <c r="G3341" s="13" t="s">
        <v>3799</v>
      </c>
      <c r="H3341" s="14">
        <v>1622650.09</v>
      </c>
      <c r="I3341" s="14">
        <v>500000</v>
      </c>
      <c r="J3341" s="23">
        <v>0.30813790544331099</v>
      </c>
    </row>
    <row r="3342" spans="2:10" s="2" customFormat="1" ht="14.25">
      <c r="B3342" s="12" t="s">
        <v>6939</v>
      </c>
      <c r="C3342" s="12" t="s">
        <v>3794</v>
      </c>
      <c r="D3342" s="12" t="s">
        <v>8933</v>
      </c>
      <c r="E3342" s="13" t="s">
        <v>3800</v>
      </c>
      <c r="F3342" s="19" t="s">
        <v>151</v>
      </c>
      <c r="G3342" s="13" t="s">
        <v>3801</v>
      </c>
      <c r="H3342" s="14">
        <v>909592</v>
      </c>
      <c r="I3342" s="14">
        <v>200000</v>
      </c>
      <c r="J3342" s="23">
        <v>0.21987880280389399</v>
      </c>
    </row>
    <row r="3343" spans="2:10" s="2" customFormat="1" ht="14.25">
      <c r="B3343" s="12" t="s">
        <v>6939</v>
      </c>
      <c r="C3343" s="12" t="s">
        <v>3794</v>
      </c>
      <c r="D3343" s="12" t="s">
        <v>3802</v>
      </c>
      <c r="E3343" s="13" t="s">
        <v>3803</v>
      </c>
      <c r="F3343" s="19" t="s">
        <v>138</v>
      </c>
      <c r="G3343" s="13" t="s">
        <v>3804</v>
      </c>
      <c r="H3343" s="14">
        <v>41831</v>
      </c>
      <c r="I3343" s="14">
        <v>33465</v>
      </c>
      <c r="J3343" s="23">
        <v>0.80000478114317097</v>
      </c>
    </row>
    <row r="3344" spans="2:10" s="2" customFormat="1" ht="14.25">
      <c r="B3344" s="12" t="s">
        <v>6939</v>
      </c>
      <c r="C3344" s="12" t="s">
        <v>3794</v>
      </c>
      <c r="D3344" s="12" t="s">
        <v>8934</v>
      </c>
      <c r="E3344" s="13" t="s">
        <v>3805</v>
      </c>
      <c r="F3344" s="19" t="s">
        <v>127</v>
      </c>
      <c r="G3344" s="13" t="s">
        <v>3806</v>
      </c>
      <c r="H3344" s="14">
        <v>172587</v>
      </c>
      <c r="I3344" s="14">
        <v>69034</v>
      </c>
      <c r="J3344" s="23">
        <v>0.39999536465666602</v>
      </c>
    </row>
    <row r="3345" spans="2:10" s="2" customFormat="1" ht="14.25">
      <c r="B3345" s="12" t="s">
        <v>6939</v>
      </c>
      <c r="C3345" s="12" t="s">
        <v>3794</v>
      </c>
      <c r="D3345" s="12" t="s">
        <v>8935</v>
      </c>
      <c r="E3345" s="13" t="s">
        <v>3807</v>
      </c>
      <c r="F3345" s="13" t="s">
        <v>138</v>
      </c>
      <c r="G3345" s="13" t="s">
        <v>3808</v>
      </c>
      <c r="H3345" s="14">
        <v>353348</v>
      </c>
      <c r="I3345" s="14">
        <v>116349</v>
      </c>
      <c r="J3345" s="23">
        <v>0.32927595458301701</v>
      </c>
    </row>
    <row r="3346" spans="2:10" s="2" customFormat="1" ht="14.25">
      <c r="B3346" s="12" t="s">
        <v>6939</v>
      </c>
      <c r="C3346" s="12" t="s">
        <v>3794</v>
      </c>
      <c r="D3346" s="12" t="s">
        <v>8936</v>
      </c>
      <c r="E3346" s="13" t="s">
        <v>3809</v>
      </c>
      <c r="F3346" s="13" t="s">
        <v>75</v>
      </c>
      <c r="G3346" s="13" t="s">
        <v>3810</v>
      </c>
      <c r="H3346" s="14">
        <v>22051</v>
      </c>
      <c r="I3346" s="14">
        <v>13141</v>
      </c>
      <c r="J3346" s="23">
        <v>0.59593669221350498</v>
      </c>
    </row>
    <row r="3347" spans="2:10" s="2" customFormat="1" ht="14.25">
      <c r="B3347" s="12" t="s">
        <v>6939</v>
      </c>
      <c r="C3347" s="12" t="s">
        <v>3794</v>
      </c>
      <c r="D3347" s="12" t="s">
        <v>3811</v>
      </c>
      <c r="E3347" s="13" t="s">
        <v>3812</v>
      </c>
      <c r="F3347" s="13" t="s">
        <v>138</v>
      </c>
      <c r="G3347" s="13" t="s">
        <v>3813</v>
      </c>
      <c r="H3347" s="14">
        <v>82472</v>
      </c>
      <c r="I3347" s="14">
        <v>65978</v>
      </c>
      <c r="J3347" s="23">
        <v>0.80000485013095401</v>
      </c>
    </row>
    <row r="3348" spans="2:10" s="2" customFormat="1" ht="14.25">
      <c r="B3348" s="12" t="s">
        <v>6939</v>
      </c>
      <c r="C3348" s="12" t="s">
        <v>3794</v>
      </c>
      <c r="D3348" s="12" t="s">
        <v>8937</v>
      </c>
      <c r="E3348" s="13" t="s">
        <v>3814</v>
      </c>
      <c r="F3348" s="13" t="s">
        <v>138</v>
      </c>
      <c r="G3348" s="13" t="s">
        <v>3815</v>
      </c>
      <c r="H3348" s="14">
        <v>333965</v>
      </c>
      <c r="I3348" s="14">
        <v>166982</v>
      </c>
      <c r="J3348" s="23">
        <v>0.49999850283712399</v>
      </c>
    </row>
    <row r="3349" spans="2:10" s="2" customFormat="1" ht="14.25">
      <c r="B3349" s="12" t="s">
        <v>6939</v>
      </c>
      <c r="C3349" s="12" t="s">
        <v>3794</v>
      </c>
      <c r="D3349" s="12" t="s">
        <v>3816</v>
      </c>
      <c r="E3349" s="13" t="s">
        <v>3817</v>
      </c>
      <c r="F3349" s="19" t="s">
        <v>138</v>
      </c>
      <c r="G3349" s="13" t="s">
        <v>3818</v>
      </c>
      <c r="H3349" s="14">
        <v>221741</v>
      </c>
      <c r="I3349" s="14">
        <v>66522</v>
      </c>
      <c r="J3349" s="23">
        <v>0.29999864707023099</v>
      </c>
    </row>
    <row r="3350" spans="2:10" s="2" customFormat="1" ht="14.25">
      <c r="B3350" s="12" t="s">
        <v>6939</v>
      </c>
      <c r="C3350" s="12" t="s">
        <v>3794</v>
      </c>
      <c r="D3350" s="12" t="s">
        <v>3797</v>
      </c>
      <c r="E3350" s="13" t="s">
        <v>3819</v>
      </c>
      <c r="F3350" s="19" t="s">
        <v>113</v>
      </c>
      <c r="G3350" s="13" t="s">
        <v>3820</v>
      </c>
      <c r="H3350" s="14">
        <v>478526</v>
      </c>
      <c r="I3350" s="14">
        <v>200000</v>
      </c>
      <c r="J3350" s="23">
        <v>0.417950121832461</v>
      </c>
    </row>
    <row r="3351" spans="2:10" s="2" customFormat="1" ht="14.25">
      <c r="B3351" s="12" t="s">
        <v>6939</v>
      </c>
      <c r="C3351" s="12" t="s">
        <v>3794</v>
      </c>
      <c r="D3351" s="12" t="s">
        <v>3811</v>
      </c>
      <c r="E3351" s="13" t="s">
        <v>3821</v>
      </c>
      <c r="F3351" s="19" t="s">
        <v>151</v>
      </c>
      <c r="G3351" s="13" t="s">
        <v>3822</v>
      </c>
      <c r="H3351" s="14">
        <v>459728</v>
      </c>
      <c r="I3351" s="14">
        <v>84130</v>
      </c>
      <c r="J3351" s="23">
        <v>0.18299951275536799</v>
      </c>
    </row>
    <row r="3352" spans="2:10" s="2" customFormat="1" ht="15" thickBot="1">
      <c r="B3352" s="12" t="s">
        <v>6939</v>
      </c>
      <c r="C3352" s="12" t="s">
        <v>3794</v>
      </c>
      <c r="D3352" s="12" t="s">
        <v>8938</v>
      </c>
      <c r="E3352" s="13" t="s">
        <v>3823</v>
      </c>
      <c r="F3352" s="19" t="s">
        <v>113</v>
      </c>
      <c r="G3352" s="13" t="s">
        <v>3824</v>
      </c>
      <c r="H3352" s="14">
        <v>95000</v>
      </c>
      <c r="I3352" s="14">
        <v>33250</v>
      </c>
      <c r="J3352" s="23">
        <v>0.35</v>
      </c>
    </row>
    <row r="3353" spans="2:10" s="2" customFormat="1" ht="14.25">
      <c r="B3353" s="12" t="s">
        <v>6939</v>
      </c>
      <c r="C3353" s="12" t="s">
        <v>3794</v>
      </c>
      <c r="D3353" s="12" t="s">
        <v>3825</v>
      </c>
      <c r="E3353" s="13" t="s">
        <v>3826</v>
      </c>
      <c r="F3353" s="24" t="s">
        <v>6</v>
      </c>
      <c r="G3353" s="13" t="s">
        <v>3827</v>
      </c>
      <c r="H3353" s="14">
        <v>69970</v>
      </c>
      <c r="I3353" s="14">
        <v>55976</v>
      </c>
      <c r="J3353" s="23">
        <v>0.8</v>
      </c>
    </row>
    <row r="3354" spans="2:10" s="2" customFormat="1" ht="14.25">
      <c r="B3354" s="12" t="s">
        <v>6939</v>
      </c>
      <c r="C3354" s="12" t="s">
        <v>3794</v>
      </c>
      <c r="D3354" s="12" t="s">
        <v>8933</v>
      </c>
      <c r="E3354" s="13" t="s">
        <v>3800</v>
      </c>
      <c r="F3354" s="13" t="s">
        <v>138</v>
      </c>
      <c r="G3354" s="13" t="s">
        <v>3828</v>
      </c>
      <c r="H3354" s="14">
        <v>120000</v>
      </c>
      <c r="I3354" s="14">
        <v>96000</v>
      </c>
      <c r="J3354" s="23">
        <v>0.8</v>
      </c>
    </row>
    <row r="3355" spans="2:10" s="2" customFormat="1" ht="14.25">
      <c r="B3355" s="12" t="s">
        <v>6939</v>
      </c>
      <c r="C3355" s="12" t="s">
        <v>3794</v>
      </c>
      <c r="D3355" s="12" t="s">
        <v>8939</v>
      </c>
      <c r="E3355" s="13" t="s">
        <v>3829</v>
      </c>
      <c r="F3355" s="19" t="s">
        <v>151</v>
      </c>
      <c r="G3355" s="13" t="s">
        <v>3830</v>
      </c>
      <c r="H3355" s="14">
        <v>87825</v>
      </c>
      <c r="I3355" s="14">
        <v>70260</v>
      </c>
      <c r="J3355" s="23">
        <v>0.8</v>
      </c>
    </row>
    <row r="3356" spans="2:10" s="2" customFormat="1" ht="14.25">
      <c r="B3356" s="12" t="s">
        <v>6939</v>
      </c>
      <c r="C3356" s="12" t="s">
        <v>3794</v>
      </c>
      <c r="D3356" s="12" t="s">
        <v>8940</v>
      </c>
      <c r="E3356" s="13" t="s">
        <v>3831</v>
      </c>
      <c r="F3356" s="13" t="s">
        <v>89</v>
      </c>
      <c r="G3356" s="13" t="s">
        <v>3832</v>
      </c>
      <c r="H3356" s="14">
        <v>596930</v>
      </c>
      <c r="I3356" s="14">
        <v>115000</v>
      </c>
      <c r="J3356" s="23">
        <v>0.19265240480458301</v>
      </c>
    </row>
    <row r="3357" spans="2:10" s="2" customFormat="1" ht="14.25">
      <c r="B3357" s="12" t="s">
        <v>6939</v>
      </c>
      <c r="C3357" s="12" t="s">
        <v>3794</v>
      </c>
      <c r="D3357" s="12" t="s">
        <v>8941</v>
      </c>
      <c r="E3357" s="13" t="s">
        <v>3833</v>
      </c>
      <c r="F3357" s="19" t="s">
        <v>89</v>
      </c>
      <c r="G3357" s="13" t="s">
        <v>3834</v>
      </c>
      <c r="H3357" s="14">
        <v>818710</v>
      </c>
      <c r="I3357" s="14">
        <v>188303</v>
      </c>
      <c r="J3357" s="23">
        <v>0.22999963356988401</v>
      </c>
    </row>
    <row r="3358" spans="2:10" s="2" customFormat="1" ht="14.25">
      <c r="B3358" s="12" t="s">
        <v>6939</v>
      </c>
      <c r="C3358" s="12" t="s">
        <v>3794</v>
      </c>
      <c r="D3358" s="12" t="s">
        <v>3835</v>
      </c>
      <c r="E3358" s="13" t="s">
        <v>3836</v>
      </c>
      <c r="F3358" s="19" t="s">
        <v>138</v>
      </c>
      <c r="G3358" s="13" t="s">
        <v>3837</v>
      </c>
      <c r="H3358" s="14">
        <v>60360</v>
      </c>
      <c r="I3358" s="14">
        <v>48288</v>
      </c>
      <c r="J3358" s="23">
        <v>0.8</v>
      </c>
    </row>
    <row r="3359" spans="2:10" s="2" customFormat="1" ht="14.25">
      <c r="B3359" s="12" t="s">
        <v>6939</v>
      </c>
      <c r="C3359" s="12" t="s">
        <v>3794</v>
      </c>
      <c r="D3359" s="12" t="s">
        <v>8942</v>
      </c>
      <c r="E3359" s="13" t="s">
        <v>3838</v>
      </c>
      <c r="F3359" s="19" t="s">
        <v>89</v>
      </c>
      <c r="G3359" s="13" t="s">
        <v>3839</v>
      </c>
      <c r="H3359" s="14">
        <v>349741</v>
      </c>
      <c r="I3359" s="14">
        <v>129072</v>
      </c>
      <c r="J3359" s="23">
        <v>0.36905024003476899</v>
      </c>
    </row>
    <row r="3360" spans="2:10" s="2" customFormat="1" ht="14.25">
      <c r="B3360" s="12" t="s">
        <v>6939</v>
      </c>
      <c r="C3360" s="12" t="s">
        <v>3794</v>
      </c>
      <c r="D3360" s="12" t="s">
        <v>3840</v>
      </c>
      <c r="E3360" s="13" t="s">
        <v>3841</v>
      </c>
      <c r="F3360" s="19" t="s">
        <v>151</v>
      </c>
      <c r="G3360" s="13" t="s">
        <v>3842</v>
      </c>
      <c r="H3360" s="14">
        <v>789722</v>
      </c>
      <c r="I3360" s="14">
        <v>221122</v>
      </c>
      <c r="J3360" s="23">
        <v>0.27999979739705899</v>
      </c>
    </row>
    <row r="3361" spans="2:10" s="2" customFormat="1" ht="14.25">
      <c r="B3361" s="12" t="s">
        <v>6939</v>
      </c>
      <c r="C3361" s="12" t="s">
        <v>3794</v>
      </c>
      <c r="D3361" s="12" t="s">
        <v>8943</v>
      </c>
      <c r="E3361" s="13" t="s">
        <v>3843</v>
      </c>
      <c r="F3361" s="19" t="s">
        <v>138</v>
      </c>
      <c r="G3361" s="13" t="s">
        <v>3844</v>
      </c>
      <c r="H3361" s="14">
        <v>75545</v>
      </c>
      <c r="I3361" s="14">
        <v>30218</v>
      </c>
      <c r="J3361" s="23">
        <v>0.4</v>
      </c>
    </row>
    <row r="3362" spans="2:10" s="2" customFormat="1" ht="14.25">
      <c r="B3362" s="12" t="s">
        <v>6939</v>
      </c>
      <c r="C3362" s="12" t="s">
        <v>3794</v>
      </c>
      <c r="D3362" s="12" t="s">
        <v>3845</v>
      </c>
      <c r="E3362" s="13" t="s">
        <v>3846</v>
      </c>
      <c r="F3362" s="19" t="s">
        <v>138</v>
      </c>
      <c r="G3362" s="13" t="s">
        <v>3847</v>
      </c>
      <c r="H3362" s="14">
        <v>219451</v>
      </c>
      <c r="I3362" s="14">
        <v>153615</v>
      </c>
      <c r="J3362" s="23">
        <v>0.69999681022187199</v>
      </c>
    </row>
    <row r="3363" spans="2:10" s="2" customFormat="1" ht="14.25">
      <c r="B3363" s="12" t="s">
        <v>6939</v>
      </c>
      <c r="C3363" s="12" t="s">
        <v>3794</v>
      </c>
      <c r="D3363" s="12" t="s">
        <v>3848</v>
      </c>
      <c r="E3363" s="13" t="s">
        <v>3849</v>
      </c>
      <c r="F3363" s="19" t="s">
        <v>138</v>
      </c>
      <c r="G3363" s="13" t="s">
        <v>3850</v>
      </c>
      <c r="H3363" s="14">
        <v>115000</v>
      </c>
      <c r="I3363" s="14">
        <v>34500</v>
      </c>
      <c r="J3363" s="23">
        <v>0.3</v>
      </c>
    </row>
    <row r="3364" spans="2:10" s="2" customFormat="1" ht="14.25">
      <c r="B3364" s="12" t="s">
        <v>6939</v>
      </c>
      <c r="C3364" s="12" t="s">
        <v>3794</v>
      </c>
      <c r="D3364" s="12" t="s">
        <v>8944</v>
      </c>
      <c r="E3364" s="13" t="s">
        <v>3851</v>
      </c>
      <c r="F3364" s="13" t="s">
        <v>138</v>
      </c>
      <c r="G3364" s="13" t="s">
        <v>3852</v>
      </c>
      <c r="H3364" s="14">
        <v>370285</v>
      </c>
      <c r="I3364" s="14">
        <v>63692.29</v>
      </c>
      <c r="J3364" s="23">
        <v>0.17200883103555401</v>
      </c>
    </row>
    <row r="3365" spans="2:10" s="2" customFormat="1" ht="14.25">
      <c r="B3365" s="12" t="s">
        <v>6939</v>
      </c>
      <c r="C3365" s="12" t="s">
        <v>3794</v>
      </c>
      <c r="D3365" s="12" t="s">
        <v>3845</v>
      </c>
      <c r="E3365" s="13" t="s">
        <v>3853</v>
      </c>
      <c r="F3365" s="16" t="s">
        <v>2984</v>
      </c>
      <c r="G3365" s="13" t="s">
        <v>3854</v>
      </c>
      <c r="H3365" s="14">
        <v>81210</v>
      </c>
      <c r="I3365" s="14">
        <v>34920</v>
      </c>
      <c r="J3365" s="23">
        <v>0.429996305873661</v>
      </c>
    </row>
    <row r="3366" spans="2:10" s="2" customFormat="1" ht="14.25">
      <c r="B3366" s="12" t="s">
        <v>6939</v>
      </c>
      <c r="C3366" s="12" t="s">
        <v>7243</v>
      </c>
      <c r="D3366" s="12" t="s">
        <v>8945</v>
      </c>
      <c r="E3366" s="13" t="s">
        <v>3855</v>
      </c>
      <c r="F3366" s="13" t="s">
        <v>75</v>
      </c>
      <c r="G3366" s="13" t="s">
        <v>3856</v>
      </c>
      <c r="H3366" s="14">
        <v>41300</v>
      </c>
      <c r="I3366" s="14">
        <v>33000</v>
      </c>
      <c r="J3366" s="23">
        <v>0.79903147699757904</v>
      </c>
    </row>
    <row r="3367" spans="2:10" s="2" customFormat="1" ht="14.25">
      <c r="B3367" s="12" t="s">
        <v>6939</v>
      </c>
      <c r="C3367" s="12" t="s">
        <v>7243</v>
      </c>
      <c r="D3367" s="12" t="s">
        <v>8946</v>
      </c>
      <c r="E3367" s="13" t="s">
        <v>3857</v>
      </c>
      <c r="F3367" s="13" t="s">
        <v>89</v>
      </c>
      <c r="G3367" s="13" t="s">
        <v>3858</v>
      </c>
      <c r="H3367" s="14">
        <v>120121</v>
      </c>
      <c r="I3367" s="14">
        <v>30030</v>
      </c>
      <c r="J3367" s="23">
        <v>0.24999791876524499</v>
      </c>
    </row>
    <row r="3368" spans="2:10" s="2" customFormat="1" ht="14.25">
      <c r="B3368" s="12" t="s">
        <v>6939</v>
      </c>
      <c r="C3368" s="12" t="s">
        <v>7243</v>
      </c>
      <c r="D3368" s="12" t="s">
        <v>8947</v>
      </c>
      <c r="E3368" s="13" t="s">
        <v>3859</v>
      </c>
      <c r="F3368" s="13" t="s">
        <v>151</v>
      </c>
      <c r="G3368" s="13" t="s">
        <v>3860</v>
      </c>
      <c r="H3368" s="14">
        <v>680373</v>
      </c>
      <c r="I3368" s="14">
        <v>150000</v>
      </c>
      <c r="J3368" s="23">
        <v>0.220467302494367</v>
      </c>
    </row>
    <row r="3369" spans="2:10" s="2" customFormat="1" ht="14.25">
      <c r="B3369" s="12" t="s">
        <v>6939</v>
      </c>
      <c r="C3369" s="12" t="s">
        <v>7243</v>
      </c>
      <c r="D3369" s="12" t="s">
        <v>8948</v>
      </c>
      <c r="E3369" s="13" t="s">
        <v>3861</v>
      </c>
      <c r="F3369" s="13" t="s">
        <v>151</v>
      </c>
      <c r="G3369" s="13" t="s">
        <v>3862</v>
      </c>
      <c r="H3369" s="14">
        <v>490659</v>
      </c>
      <c r="I3369" s="14">
        <v>67082</v>
      </c>
      <c r="J3369" s="23">
        <v>0.136718168830084</v>
      </c>
    </row>
    <row r="3370" spans="2:10" s="2" customFormat="1" ht="14.25">
      <c r="B3370" s="12" t="s">
        <v>6939</v>
      </c>
      <c r="C3370" s="12" t="s">
        <v>7243</v>
      </c>
      <c r="D3370" s="12" t="s">
        <v>8949</v>
      </c>
      <c r="E3370" s="13" t="s">
        <v>3863</v>
      </c>
      <c r="F3370" s="13" t="s">
        <v>127</v>
      </c>
      <c r="G3370" s="13" t="s">
        <v>3864</v>
      </c>
      <c r="H3370" s="14">
        <v>287012</v>
      </c>
      <c r="I3370" s="14">
        <v>180000</v>
      </c>
      <c r="J3370" s="23">
        <v>0.62715147798698301</v>
      </c>
    </row>
    <row r="3371" spans="2:10" s="2" customFormat="1" ht="14.25">
      <c r="B3371" s="12" t="s">
        <v>6939</v>
      </c>
      <c r="C3371" s="12" t="s">
        <v>7243</v>
      </c>
      <c r="D3371" s="12" t="s">
        <v>8950</v>
      </c>
      <c r="E3371" s="13" t="s">
        <v>3865</v>
      </c>
      <c r="F3371" s="13" t="s">
        <v>138</v>
      </c>
      <c r="G3371" s="13" t="s">
        <v>3866</v>
      </c>
      <c r="H3371" s="14">
        <v>19636</v>
      </c>
      <c r="I3371" s="14">
        <v>15700</v>
      </c>
      <c r="J3371" s="23">
        <v>0.79955184355265796</v>
      </c>
    </row>
    <row r="3372" spans="2:10" s="2" customFormat="1" ht="14.25">
      <c r="B3372" s="12" t="s">
        <v>6939</v>
      </c>
      <c r="C3372" s="12" t="s">
        <v>7243</v>
      </c>
      <c r="D3372" s="12" t="s">
        <v>8951</v>
      </c>
      <c r="E3372" s="13" t="s">
        <v>3867</v>
      </c>
      <c r="F3372" s="13" t="s">
        <v>75</v>
      </c>
      <c r="G3372" s="13" t="s">
        <v>3868</v>
      </c>
      <c r="H3372" s="14">
        <v>679355</v>
      </c>
      <c r="I3372" s="14">
        <v>260000</v>
      </c>
      <c r="J3372" s="23">
        <v>0.38271595851947798</v>
      </c>
    </row>
    <row r="3373" spans="2:10" s="2" customFormat="1" ht="14.25">
      <c r="B3373" s="12" t="s">
        <v>6939</v>
      </c>
      <c r="C3373" s="12" t="s">
        <v>7243</v>
      </c>
      <c r="D3373" s="12" t="s">
        <v>8952</v>
      </c>
      <c r="E3373" s="13" t="s">
        <v>3869</v>
      </c>
      <c r="F3373" s="13" t="s">
        <v>89</v>
      </c>
      <c r="G3373" s="13" t="s">
        <v>3870</v>
      </c>
      <c r="H3373" s="14">
        <v>194666</v>
      </c>
      <c r="I3373" s="14">
        <v>75436</v>
      </c>
      <c r="J3373" s="23">
        <v>0.38751502573639002</v>
      </c>
    </row>
    <row r="3374" spans="2:10" s="2" customFormat="1" ht="14.25">
      <c r="B3374" s="12" t="s">
        <v>6939</v>
      </c>
      <c r="C3374" s="12" t="s">
        <v>7243</v>
      </c>
      <c r="D3374" s="12" t="s">
        <v>8953</v>
      </c>
      <c r="E3374" s="13" t="s">
        <v>3871</v>
      </c>
      <c r="F3374" s="13" t="s">
        <v>75</v>
      </c>
      <c r="G3374" s="13" t="s">
        <v>3872</v>
      </c>
      <c r="H3374" s="14">
        <v>101085</v>
      </c>
      <c r="I3374" s="14">
        <v>25271</v>
      </c>
      <c r="J3374" s="23">
        <v>0.24999752683385301</v>
      </c>
    </row>
    <row r="3375" spans="2:10" s="2" customFormat="1" ht="14.25">
      <c r="B3375" s="12" t="s">
        <v>6939</v>
      </c>
      <c r="C3375" s="12" t="s">
        <v>7243</v>
      </c>
      <c r="D3375" s="12" t="s">
        <v>8945</v>
      </c>
      <c r="E3375" s="13" t="s">
        <v>3855</v>
      </c>
      <c r="F3375" s="13" t="s">
        <v>89</v>
      </c>
      <c r="G3375" s="13" t="s">
        <v>3873</v>
      </c>
      <c r="H3375" s="14">
        <v>169143</v>
      </c>
      <c r="I3375" s="14">
        <v>135314</v>
      </c>
      <c r="J3375" s="23">
        <v>0.79999763513713296</v>
      </c>
    </row>
    <row r="3376" spans="2:10" s="2" customFormat="1" ht="14.25">
      <c r="B3376" s="12" t="s">
        <v>6939</v>
      </c>
      <c r="C3376" s="12" t="s">
        <v>7243</v>
      </c>
      <c r="D3376" s="12" t="s">
        <v>8952</v>
      </c>
      <c r="E3376" s="13" t="s">
        <v>3869</v>
      </c>
      <c r="F3376" s="13" t="s">
        <v>89</v>
      </c>
      <c r="G3376" s="13" t="s">
        <v>3874</v>
      </c>
      <c r="H3376" s="14">
        <v>79889.56</v>
      </c>
      <c r="I3376" s="14">
        <v>31956</v>
      </c>
      <c r="J3376" s="23">
        <v>0.40000220304129802</v>
      </c>
    </row>
    <row r="3377" spans="2:10" s="2" customFormat="1" ht="14.25">
      <c r="B3377" s="12" t="s">
        <v>6939</v>
      </c>
      <c r="C3377" s="12" t="s">
        <v>7243</v>
      </c>
      <c r="D3377" s="12" t="s">
        <v>8954</v>
      </c>
      <c r="E3377" s="13" t="s">
        <v>3875</v>
      </c>
      <c r="F3377" s="13" t="s">
        <v>89</v>
      </c>
      <c r="G3377" s="13" t="s">
        <v>3876</v>
      </c>
      <c r="H3377" s="14">
        <v>800000</v>
      </c>
      <c r="I3377" s="14">
        <v>319000</v>
      </c>
      <c r="J3377" s="23">
        <v>0.39874999999999999</v>
      </c>
    </row>
    <row r="3378" spans="2:10" s="2" customFormat="1" ht="14.25">
      <c r="B3378" s="12" t="s">
        <v>6939</v>
      </c>
      <c r="C3378" s="12" t="s">
        <v>7243</v>
      </c>
      <c r="D3378" s="12" t="s">
        <v>8955</v>
      </c>
      <c r="E3378" s="13" t="s">
        <v>3877</v>
      </c>
      <c r="F3378" s="13" t="s">
        <v>89</v>
      </c>
      <c r="G3378" s="13" t="s">
        <v>3878</v>
      </c>
      <c r="H3378" s="14">
        <v>83112.7</v>
      </c>
      <c r="I3378" s="14">
        <v>50000</v>
      </c>
      <c r="J3378" s="23">
        <v>0.60159277703648195</v>
      </c>
    </row>
    <row r="3379" spans="2:10" s="2" customFormat="1" ht="14.25">
      <c r="B3379" s="12" t="s">
        <v>6939</v>
      </c>
      <c r="C3379" s="12" t="s">
        <v>7243</v>
      </c>
      <c r="D3379" s="12" t="s">
        <v>8956</v>
      </c>
      <c r="E3379" s="13" t="s">
        <v>3879</v>
      </c>
      <c r="F3379" s="13" t="s">
        <v>75</v>
      </c>
      <c r="G3379" s="13" t="s">
        <v>3880</v>
      </c>
      <c r="H3379" s="14">
        <v>38000</v>
      </c>
      <c r="I3379" s="14">
        <v>11400</v>
      </c>
      <c r="J3379" s="23">
        <v>0.3</v>
      </c>
    </row>
    <row r="3380" spans="2:10" s="2" customFormat="1" ht="14.25">
      <c r="B3380" s="12" t="s">
        <v>6939</v>
      </c>
      <c r="C3380" s="12" t="s">
        <v>7243</v>
      </c>
      <c r="D3380" s="12" t="s">
        <v>8957</v>
      </c>
      <c r="E3380" s="13" t="s">
        <v>3881</v>
      </c>
      <c r="F3380" s="13" t="s">
        <v>151</v>
      </c>
      <c r="G3380" s="13" t="s">
        <v>3882</v>
      </c>
      <c r="H3380" s="14">
        <v>32521</v>
      </c>
      <c r="I3380" s="14">
        <v>9756</v>
      </c>
      <c r="J3380" s="23">
        <v>0.29999077519141498</v>
      </c>
    </row>
    <row r="3381" spans="2:10" s="2" customFormat="1" ht="14.25">
      <c r="B3381" s="12" t="s">
        <v>6939</v>
      </c>
      <c r="C3381" s="12" t="s">
        <v>7243</v>
      </c>
      <c r="D3381" s="12" t="s">
        <v>8958</v>
      </c>
      <c r="E3381" s="13" t="s">
        <v>3883</v>
      </c>
      <c r="F3381" s="13" t="s">
        <v>89</v>
      </c>
      <c r="G3381" s="13" t="s">
        <v>3884</v>
      </c>
      <c r="H3381" s="14">
        <v>83284</v>
      </c>
      <c r="I3381" s="14">
        <v>26000</v>
      </c>
      <c r="J3381" s="23">
        <v>0.31218481340953802</v>
      </c>
    </row>
    <row r="3382" spans="2:10" s="2" customFormat="1" ht="14.25">
      <c r="B3382" s="12" t="s">
        <v>6939</v>
      </c>
      <c r="C3382" s="12" t="s">
        <v>7243</v>
      </c>
      <c r="D3382" s="12" t="s">
        <v>8959</v>
      </c>
      <c r="E3382" s="13" t="s">
        <v>3885</v>
      </c>
      <c r="F3382" s="13" t="s">
        <v>75</v>
      </c>
      <c r="G3382" s="13" t="s">
        <v>3886</v>
      </c>
      <c r="H3382" s="14">
        <v>28386</v>
      </c>
      <c r="I3382" s="14">
        <v>11000</v>
      </c>
      <c r="J3382" s="23">
        <v>0.38751497216937902</v>
      </c>
    </row>
    <row r="3383" spans="2:10" s="2" customFormat="1" ht="14.25">
      <c r="B3383" s="12" t="s">
        <v>6939</v>
      </c>
      <c r="C3383" s="12" t="s">
        <v>7243</v>
      </c>
      <c r="D3383" s="12" t="s">
        <v>8960</v>
      </c>
      <c r="E3383" s="13" t="s">
        <v>3887</v>
      </c>
      <c r="F3383" s="13" t="s">
        <v>138</v>
      </c>
      <c r="G3383" s="13" t="s">
        <v>3888</v>
      </c>
      <c r="H3383" s="14">
        <v>372450</v>
      </c>
      <c r="I3383" s="14">
        <v>36111</v>
      </c>
      <c r="J3383" s="23">
        <v>9.6955296012887604E-2</v>
      </c>
    </row>
    <row r="3384" spans="2:10" s="2" customFormat="1" ht="14.25">
      <c r="B3384" s="12" t="s">
        <v>6939</v>
      </c>
      <c r="C3384" s="12" t="s">
        <v>7243</v>
      </c>
      <c r="D3384" s="12" t="s">
        <v>8950</v>
      </c>
      <c r="E3384" s="13" t="s">
        <v>3889</v>
      </c>
      <c r="F3384" s="13" t="s">
        <v>89</v>
      </c>
      <c r="G3384" s="13" t="s">
        <v>3890</v>
      </c>
      <c r="H3384" s="14">
        <v>128605</v>
      </c>
      <c r="I3384" s="14">
        <v>102884</v>
      </c>
      <c r="J3384" s="23">
        <v>0.8</v>
      </c>
    </row>
    <row r="3385" spans="2:10" s="2" customFormat="1" ht="14.25">
      <c r="B3385" s="12" t="s">
        <v>6939</v>
      </c>
      <c r="C3385" s="12" t="s">
        <v>7243</v>
      </c>
      <c r="D3385" s="12" t="s">
        <v>8961</v>
      </c>
      <c r="E3385" s="13" t="s">
        <v>3891</v>
      </c>
      <c r="F3385" s="13" t="s">
        <v>89</v>
      </c>
      <c r="G3385" s="13" t="s">
        <v>3892</v>
      </c>
      <c r="H3385" s="14">
        <v>27154.09</v>
      </c>
      <c r="I3385" s="14">
        <v>15059</v>
      </c>
      <c r="J3385" s="23">
        <v>0.55457575635935497</v>
      </c>
    </row>
    <row r="3386" spans="2:10" s="2" customFormat="1" ht="14.25">
      <c r="B3386" s="12" t="s">
        <v>6939</v>
      </c>
      <c r="C3386" s="12" t="s">
        <v>7243</v>
      </c>
      <c r="D3386" s="12" t="s">
        <v>8962</v>
      </c>
      <c r="E3386" s="13" t="s">
        <v>3893</v>
      </c>
      <c r="F3386" s="19" t="s">
        <v>127</v>
      </c>
      <c r="G3386" s="13" t="s">
        <v>3894</v>
      </c>
      <c r="H3386" s="14">
        <v>1259210.8400000001</v>
      </c>
      <c r="I3386" s="14">
        <v>304803</v>
      </c>
      <c r="J3386" s="23">
        <v>0.24205874847773701</v>
      </c>
    </row>
    <row r="3387" spans="2:10" s="2" customFormat="1" ht="14.25">
      <c r="B3387" s="12" t="s">
        <v>6939</v>
      </c>
      <c r="C3387" s="12" t="s">
        <v>7243</v>
      </c>
      <c r="D3387" s="12" t="s">
        <v>8963</v>
      </c>
      <c r="E3387" s="13" t="s">
        <v>3895</v>
      </c>
      <c r="F3387" s="13" t="s">
        <v>89</v>
      </c>
      <c r="G3387" s="13" t="s">
        <v>3896</v>
      </c>
      <c r="H3387" s="14">
        <v>12643.81</v>
      </c>
      <c r="I3387" s="14">
        <v>10115</v>
      </c>
      <c r="J3387" s="23">
        <v>0.79999620367594904</v>
      </c>
    </row>
    <row r="3388" spans="2:10" s="2" customFormat="1" ht="14.25">
      <c r="B3388" s="12" t="s">
        <v>6939</v>
      </c>
      <c r="C3388" s="12" t="s">
        <v>7243</v>
      </c>
      <c r="D3388" s="12" t="s">
        <v>8952</v>
      </c>
      <c r="E3388" s="13" t="s">
        <v>3869</v>
      </c>
      <c r="F3388" s="13" t="s">
        <v>89</v>
      </c>
      <c r="G3388" s="13" t="s">
        <v>9704</v>
      </c>
      <c r="H3388" s="14">
        <v>1440000</v>
      </c>
      <c r="I3388" s="14">
        <v>295028.56</v>
      </c>
      <c r="J3388" s="23">
        <f>I3388/H3388</f>
        <v>0.20488094444444443</v>
      </c>
    </row>
    <row r="3389" spans="2:10" s="2" customFormat="1" ht="14.25">
      <c r="B3389" s="12" t="s">
        <v>6939</v>
      </c>
      <c r="C3389" s="12" t="s">
        <v>7243</v>
      </c>
      <c r="D3389" s="12" t="s">
        <v>8952</v>
      </c>
      <c r="E3389" s="13" t="s">
        <v>3869</v>
      </c>
      <c r="F3389" s="13" t="s">
        <v>89</v>
      </c>
      <c r="G3389" s="25" t="s">
        <v>9865</v>
      </c>
      <c r="H3389" s="14">
        <v>46664.18</v>
      </c>
      <c r="I3389" s="14">
        <v>36095</v>
      </c>
      <c r="J3389" s="23">
        <v>0.77350550250749095</v>
      </c>
    </row>
    <row r="3390" spans="2:10" s="2" customFormat="1" ht="14.25">
      <c r="B3390" s="12" t="s">
        <v>6939</v>
      </c>
      <c r="C3390" s="12" t="s">
        <v>7243</v>
      </c>
      <c r="D3390" s="12" t="s">
        <v>8964</v>
      </c>
      <c r="E3390" s="13" t="s">
        <v>3897</v>
      </c>
      <c r="F3390" s="13" t="s">
        <v>89</v>
      </c>
      <c r="G3390" s="13" t="s">
        <v>3898</v>
      </c>
      <c r="H3390" s="14">
        <v>16745</v>
      </c>
      <c r="I3390" s="14">
        <v>12160</v>
      </c>
      <c r="J3390" s="23">
        <v>0.72618692146909503</v>
      </c>
    </row>
    <row r="3391" spans="2:10" s="2" customFormat="1" ht="14.25">
      <c r="B3391" s="12" t="s">
        <v>6939</v>
      </c>
      <c r="C3391" s="12" t="s">
        <v>7243</v>
      </c>
      <c r="D3391" s="12" t="s">
        <v>8965</v>
      </c>
      <c r="E3391" s="13" t="s">
        <v>3899</v>
      </c>
      <c r="F3391" s="13" t="s">
        <v>127</v>
      </c>
      <c r="G3391" s="13" t="s">
        <v>3900</v>
      </c>
      <c r="H3391" s="14">
        <v>3163436</v>
      </c>
      <c r="I3391" s="14">
        <v>820000</v>
      </c>
      <c r="J3391" s="23">
        <v>0.25921181904738999</v>
      </c>
    </row>
    <row r="3392" spans="2:10" s="2" customFormat="1" ht="14.25">
      <c r="B3392" s="12" t="s">
        <v>6939</v>
      </c>
      <c r="C3392" s="12" t="s">
        <v>7243</v>
      </c>
      <c r="D3392" s="12" t="s">
        <v>8960</v>
      </c>
      <c r="E3392" s="13" t="s">
        <v>3901</v>
      </c>
      <c r="F3392" s="13" t="s">
        <v>89</v>
      </c>
      <c r="G3392" s="13" t="s">
        <v>3902</v>
      </c>
      <c r="H3392" s="14">
        <v>102730.26</v>
      </c>
      <c r="I3392" s="14">
        <v>82184</v>
      </c>
      <c r="J3392" s="23">
        <v>0.79999797528011696</v>
      </c>
    </row>
    <row r="3393" spans="2:10" s="2" customFormat="1" ht="14.25">
      <c r="B3393" s="12" t="s">
        <v>6939</v>
      </c>
      <c r="C3393" s="12" t="s">
        <v>7243</v>
      </c>
      <c r="D3393" s="12" t="s">
        <v>8960</v>
      </c>
      <c r="E3393" s="13" t="s">
        <v>3903</v>
      </c>
      <c r="F3393" s="13" t="s">
        <v>151</v>
      </c>
      <c r="G3393" s="13" t="s">
        <v>3904</v>
      </c>
      <c r="H3393" s="14">
        <v>1478784.49</v>
      </c>
      <c r="I3393" s="14">
        <v>489626.98</v>
      </c>
      <c r="J3393" s="23">
        <v>0.331100970635687</v>
      </c>
    </row>
    <row r="3394" spans="2:10" s="2" customFormat="1" ht="14.25">
      <c r="B3394" s="12" t="s">
        <v>6939</v>
      </c>
      <c r="C3394" s="12" t="s">
        <v>7243</v>
      </c>
      <c r="D3394" s="12" t="s">
        <v>8966</v>
      </c>
      <c r="E3394" s="13" t="s">
        <v>3905</v>
      </c>
      <c r="F3394" s="19" t="s">
        <v>127</v>
      </c>
      <c r="G3394" s="13" t="s">
        <v>3906</v>
      </c>
      <c r="H3394" s="14">
        <v>1284950</v>
      </c>
      <c r="I3394" s="14">
        <v>136057</v>
      </c>
      <c r="J3394" s="23">
        <v>0.10588505389314801</v>
      </c>
    </row>
    <row r="3395" spans="2:10" s="2" customFormat="1" ht="14.25">
      <c r="B3395" s="12" t="s">
        <v>6939</v>
      </c>
      <c r="C3395" s="12" t="s">
        <v>7243</v>
      </c>
      <c r="D3395" s="12" t="s">
        <v>8964</v>
      </c>
      <c r="E3395" s="13" t="s">
        <v>3897</v>
      </c>
      <c r="F3395" s="19" t="s">
        <v>89</v>
      </c>
      <c r="G3395" s="13" t="s">
        <v>3907</v>
      </c>
      <c r="H3395" s="14">
        <v>150843.46</v>
      </c>
      <c r="I3395" s="14">
        <v>50789</v>
      </c>
      <c r="J3395" s="23">
        <v>0.33670004652505298</v>
      </c>
    </row>
    <row r="3396" spans="2:10" s="2" customFormat="1" ht="14.25">
      <c r="B3396" s="12" t="s">
        <v>6939</v>
      </c>
      <c r="C3396" s="12" t="s">
        <v>7243</v>
      </c>
      <c r="D3396" s="12" t="s">
        <v>8967</v>
      </c>
      <c r="E3396" s="13" t="s">
        <v>3908</v>
      </c>
      <c r="F3396" s="13" t="s">
        <v>89</v>
      </c>
      <c r="G3396" s="13" t="s">
        <v>3909</v>
      </c>
      <c r="H3396" s="14">
        <v>246942.29</v>
      </c>
      <c r="I3396" s="14">
        <v>150000</v>
      </c>
      <c r="J3396" s="23">
        <v>0.60742937145354903</v>
      </c>
    </row>
    <row r="3397" spans="2:10" s="2" customFormat="1" ht="14.25">
      <c r="B3397" s="12" t="s">
        <v>6939</v>
      </c>
      <c r="C3397" s="12" t="s">
        <v>7243</v>
      </c>
      <c r="D3397" s="12" t="s">
        <v>8968</v>
      </c>
      <c r="E3397" s="13" t="s">
        <v>3910</v>
      </c>
      <c r="F3397" s="13" t="s">
        <v>151</v>
      </c>
      <c r="G3397" s="13" t="s">
        <v>3911</v>
      </c>
      <c r="H3397" s="14">
        <v>1112610.27</v>
      </c>
      <c r="I3397" s="14">
        <v>350000</v>
      </c>
      <c r="J3397" s="23">
        <v>0.31457556112617902</v>
      </c>
    </row>
    <row r="3398" spans="2:10" s="2" customFormat="1" ht="14.25">
      <c r="B3398" s="12" t="s">
        <v>6939</v>
      </c>
      <c r="C3398" s="12" t="s">
        <v>7243</v>
      </c>
      <c r="D3398" s="12" t="s">
        <v>8968</v>
      </c>
      <c r="E3398" s="13" t="s">
        <v>3910</v>
      </c>
      <c r="F3398" s="13" t="s">
        <v>151</v>
      </c>
      <c r="G3398" s="13" t="s">
        <v>3912</v>
      </c>
      <c r="H3398" s="14">
        <v>835319</v>
      </c>
      <c r="I3398" s="14">
        <v>202680</v>
      </c>
      <c r="J3398" s="23">
        <v>0.24263784254877499</v>
      </c>
    </row>
    <row r="3399" spans="2:10" s="2" customFormat="1" ht="14.25">
      <c r="B3399" s="12" t="s">
        <v>6939</v>
      </c>
      <c r="C3399" s="12" t="s">
        <v>7243</v>
      </c>
      <c r="D3399" s="12" t="s">
        <v>8969</v>
      </c>
      <c r="E3399" s="13" t="s">
        <v>3913</v>
      </c>
      <c r="F3399" s="13" t="s">
        <v>89</v>
      </c>
      <c r="G3399" s="13" t="s">
        <v>3914</v>
      </c>
      <c r="H3399" s="14">
        <v>64462</v>
      </c>
      <c r="I3399" s="14">
        <v>21570</v>
      </c>
      <c r="J3399" s="23">
        <v>0.33461574260804799</v>
      </c>
    </row>
    <row r="3400" spans="2:10" s="2" customFormat="1" ht="14.25">
      <c r="B3400" s="12" t="s">
        <v>6939</v>
      </c>
      <c r="C3400" s="12" t="s">
        <v>7243</v>
      </c>
      <c r="D3400" s="12" t="s">
        <v>8970</v>
      </c>
      <c r="E3400" s="13" t="s">
        <v>3915</v>
      </c>
      <c r="F3400" s="13" t="s">
        <v>89</v>
      </c>
      <c r="G3400" s="13" t="s">
        <v>3916</v>
      </c>
      <c r="H3400" s="14">
        <v>13980</v>
      </c>
      <c r="I3400" s="14">
        <v>10190</v>
      </c>
      <c r="J3400" s="23">
        <v>0.72889842632331903</v>
      </c>
    </row>
    <row r="3401" spans="2:10" s="2" customFormat="1" ht="14.25">
      <c r="B3401" s="12" t="s">
        <v>6939</v>
      </c>
      <c r="C3401" s="12" t="s">
        <v>7243</v>
      </c>
      <c r="D3401" s="12" t="s">
        <v>8959</v>
      </c>
      <c r="E3401" s="13" t="s">
        <v>3885</v>
      </c>
      <c r="F3401" s="13" t="s">
        <v>89</v>
      </c>
      <c r="G3401" s="13" t="s">
        <v>3917</v>
      </c>
      <c r="H3401" s="14">
        <v>16353</v>
      </c>
      <c r="I3401" s="14">
        <v>13082</v>
      </c>
      <c r="J3401" s="23">
        <v>0.79997553965633195</v>
      </c>
    </row>
    <row r="3402" spans="2:10" s="2" customFormat="1" ht="14.25">
      <c r="B3402" s="12" t="s">
        <v>6939</v>
      </c>
      <c r="C3402" s="12" t="s">
        <v>7243</v>
      </c>
      <c r="D3402" s="12" t="s">
        <v>8971</v>
      </c>
      <c r="E3402" s="13" t="s">
        <v>3918</v>
      </c>
      <c r="F3402" s="19" t="s">
        <v>127</v>
      </c>
      <c r="G3402" s="13" t="s">
        <v>3919</v>
      </c>
      <c r="H3402" s="14">
        <v>335281.45</v>
      </c>
      <c r="I3402" s="14">
        <v>140838</v>
      </c>
      <c r="J3402" s="23">
        <v>0.42005902801959399</v>
      </c>
    </row>
    <row r="3403" spans="2:10" s="2" customFormat="1" ht="14.25">
      <c r="B3403" s="12" t="s">
        <v>6939</v>
      </c>
      <c r="C3403" s="12" t="s">
        <v>7244</v>
      </c>
      <c r="D3403" s="12" t="s">
        <v>8972</v>
      </c>
      <c r="E3403" s="13" t="s">
        <v>3920</v>
      </c>
      <c r="F3403" s="13" t="s">
        <v>127</v>
      </c>
      <c r="G3403" s="13" t="s">
        <v>3921</v>
      </c>
      <c r="H3403" s="14">
        <v>66000</v>
      </c>
      <c r="I3403" s="14">
        <v>16500</v>
      </c>
      <c r="J3403" s="23">
        <v>0.25</v>
      </c>
    </row>
    <row r="3404" spans="2:10" s="2" customFormat="1" ht="14.25">
      <c r="B3404" s="12" t="s">
        <v>6939</v>
      </c>
      <c r="C3404" s="12" t="s">
        <v>7244</v>
      </c>
      <c r="D3404" s="12" t="s">
        <v>8973</v>
      </c>
      <c r="E3404" s="13" t="s">
        <v>3922</v>
      </c>
      <c r="F3404" s="13" t="s">
        <v>75</v>
      </c>
      <c r="G3404" s="13" t="s">
        <v>3923</v>
      </c>
      <c r="H3404" s="14">
        <v>875000</v>
      </c>
      <c r="I3404" s="14">
        <v>218750</v>
      </c>
      <c r="J3404" s="23">
        <v>0.25</v>
      </c>
    </row>
    <row r="3405" spans="2:10" s="2" customFormat="1" ht="14.25">
      <c r="B3405" s="12" t="s">
        <v>6939</v>
      </c>
      <c r="C3405" s="12" t="s">
        <v>7244</v>
      </c>
      <c r="D3405" s="12" t="s">
        <v>8974</v>
      </c>
      <c r="E3405" s="13" t="s">
        <v>3924</v>
      </c>
      <c r="F3405" s="13" t="s">
        <v>75</v>
      </c>
      <c r="G3405" s="13" t="s">
        <v>3925</v>
      </c>
      <c r="H3405" s="14">
        <v>665000</v>
      </c>
      <c r="I3405" s="14">
        <v>199500</v>
      </c>
      <c r="J3405" s="23">
        <v>0.3</v>
      </c>
    </row>
    <row r="3406" spans="2:10" s="2" customFormat="1" ht="14.25">
      <c r="B3406" s="12" t="s">
        <v>6939</v>
      </c>
      <c r="C3406" s="12" t="s">
        <v>7244</v>
      </c>
      <c r="D3406" s="12" t="s">
        <v>8975</v>
      </c>
      <c r="E3406" s="13" t="s">
        <v>3926</v>
      </c>
      <c r="F3406" s="13" t="s">
        <v>75</v>
      </c>
      <c r="G3406" s="13" t="s">
        <v>3927</v>
      </c>
      <c r="H3406" s="14">
        <v>2473244.39</v>
      </c>
      <c r="I3406" s="14">
        <v>262324</v>
      </c>
      <c r="J3406" s="23">
        <v>0.106064730626964</v>
      </c>
    </row>
    <row r="3407" spans="2:10" s="2" customFormat="1" ht="14.25">
      <c r="B3407" s="12" t="s">
        <v>6939</v>
      </c>
      <c r="C3407" s="12" t="s">
        <v>7244</v>
      </c>
      <c r="D3407" s="12" t="s">
        <v>8976</v>
      </c>
      <c r="E3407" s="13" t="s">
        <v>3928</v>
      </c>
      <c r="F3407" s="13" t="s">
        <v>138</v>
      </c>
      <c r="G3407" s="13" t="s">
        <v>3929</v>
      </c>
      <c r="H3407" s="14">
        <v>6859776</v>
      </c>
      <c r="I3407" s="14">
        <v>900000</v>
      </c>
      <c r="J3407" s="23">
        <v>0.131199619346171</v>
      </c>
    </row>
    <row r="3408" spans="2:10" s="2" customFormat="1" ht="14.25">
      <c r="B3408" s="12" t="s">
        <v>6939</v>
      </c>
      <c r="C3408" s="12" t="s">
        <v>7244</v>
      </c>
      <c r="D3408" s="12" t="s">
        <v>8976</v>
      </c>
      <c r="E3408" s="13" t="s">
        <v>3928</v>
      </c>
      <c r="F3408" s="13" t="s">
        <v>89</v>
      </c>
      <c r="G3408" s="13" t="s">
        <v>3930</v>
      </c>
      <c r="H3408" s="14">
        <v>479628</v>
      </c>
      <c r="I3408" s="14">
        <v>119907</v>
      </c>
      <c r="J3408" s="23">
        <v>0.25</v>
      </c>
    </row>
    <row r="3409" spans="2:10" s="2" customFormat="1" ht="14.25">
      <c r="B3409" s="12" t="s">
        <v>6939</v>
      </c>
      <c r="C3409" s="12" t="s">
        <v>7244</v>
      </c>
      <c r="D3409" s="12" t="s">
        <v>8976</v>
      </c>
      <c r="E3409" s="13" t="s">
        <v>3928</v>
      </c>
      <c r="F3409" s="13" t="s">
        <v>138</v>
      </c>
      <c r="G3409" s="13" t="s">
        <v>3931</v>
      </c>
      <c r="H3409" s="14">
        <v>2285721</v>
      </c>
      <c r="I3409" s="14">
        <v>571430</v>
      </c>
      <c r="J3409" s="23">
        <v>0.24999989062532099</v>
      </c>
    </row>
    <row r="3410" spans="2:10" s="2" customFormat="1" ht="14.25">
      <c r="B3410" s="12" t="s">
        <v>6939</v>
      </c>
      <c r="C3410" s="12" t="s">
        <v>7244</v>
      </c>
      <c r="D3410" s="12" t="s">
        <v>8977</v>
      </c>
      <c r="E3410" s="13" t="s">
        <v>3932</v>
      </c>
      <c r="F3410" s="13" t="s">
        <v>127</v>
      </c>
      <c r="G3410" s="13" t="s">
        <v>3933</v>
      </c>
      <c r="H3410" s="14">
        <v>5478786</v>
      </c>
      <c r="I3410" s="14">
        <v>500000</v>
      </c>
      <c r="J3410" s="23">
        <v>9.1261093242189006E-2</v>
      </c>
    </row>
    <row r="3411" spans="2:10" s="2" customFormat="1" ht="14.25">
      <c r="B3411" s="12" t="s">
        <v>6939</v>
      </c>
      <c r="C3411" s="12" t="s">
        <v>7244</v>
      </c>
      <c r="D3411" s="12" t="s">
        <v>8978</v>
      </c>
      <c r="E3411" s="13" t="s">
        <v>3934</v>
      </c>
      <c r="F3411" s="13" t="s">
        <v>75</v>
      </c>
      <c r="G3411" s="13" t="s">
        <v>3935</v>
      </c>
      <c r="H3411" s="14">
        <v>534440.84</v>
      </c>
      <c r="I3411" s="14">
        <v>97001</v>
      </c>
      <c r="J3411" s="23">
        <v>0.181499976685913</v>
      </c>
    </row>
    <row r="3412" spans="2:10" s="2" customFormat="1" ht="14.25">
      <c r="B3412" s="12" t="s">
        <v>6939</v>
      </c>
      <c r="C3412" s="12" t="s">
        <v>7244</v>
      </c>
      <c r="D3412" s="12" t="s">
        <v>8979</v>
      </c>
      <c r="E3412" s="13" t="s">
        <v>3936</v>
      </c>
      <c r="F3412" s="13" t="s">
        <v>127</v>
      </c>
      <c r="G3412" s="13" t="s">
        <v>3937</v>
      </c>
      <c r="H3412" s="14">
        <v>293886</v>
      </c>
      <c r="I3412" s="14">
        <v>58777</v>
      </c>
      <c r="J3412" s="23">
        <v>0.19999931946401001</v>
      </c>
    </row>
    <row r="3413" spans="2:10" s="2" customFormat="1" ht="14.25">
      <c r="B3413" s="12" t="s">
        <v>6939</v>
      </c>
      <c r="C3413" s="12" t="s">
        <v>7244</v>
      </c>
      <c r="D3413" s="12" t="s">
        <v>8979</v>
      </c>
      <c r="E3413" s="13" t="s">
        <v>3936</v>
      </c>
      <c r="F3413" s="13" t="s">
        <v>89</v>
      </c>
      <c r="G3413" s="13" t="s">
        <v>3938</v>
      </c>
      <c r="H3413" s="14">
        <v>1227897</v>
      </c>
      <c r="I3413" s="14">
        <v>245579</v>
      </c>
      <c r="J3413" s="23">
        <v>0.19999967423977699</v>
      </c>
    </row>
    <row r="3414" spans="2:10" s="2" customFormat="1" ht="14.25">
      <c r="B3414" s="12" t="s">
        <v>6939</v>
      </c>
      <c r="C3414" s="12" t="s">
        <v>7244</v>
      </c>
      <c r="D3414" s="12" t="s">
        <v>8980</v>
      </c>
      <c r="E3414" s="13" t="s">
        <v>3939</v>
      </c>
      <c r="F3414" s="13" t="s">
        <v>75</v>
      </c>
      <c r="G3414" s="13" t="s">
        <v>3940</v>
      </c>
      <c r="H3414" s="14">
        <v>58774</v>
      </c>
      <c r="I3414" s="14">
        <v>11755</v>
      </c>
      <c r="J3414" s="23">
        <v>0.20000340286521201</v>
      </c>
    </row>
    <row r="3415" spans="2:10" s="2" customFormat="1" ht="14.25">
      <c r="B3415" s="12" t="s">
        <v>6939</v>
      </c>
      <c r="C3415" s="12" t="s">
        <v>7244</v>
      </c>
      <c r="D3415" s="12" t="s">
        <v>8981</v>
      </c>
      <c r="E3415" s="13" t="s">
        <v>3941</v>
      </c>
      <c r="F3415" s="13" t="s">
        <v>138</v>
      </c>
      <c r="G3415" s="13" t="s">
        <v>3942</v>
      </c>
      <c r="H3415" s="14">
        <v>461549</v>
      </c>
      <c r="I3415" s="14">
        <v>92310</v>
      </c>
      <c r="J3415" s="23">
        <v>0.200000433323439</v>
      </c>
    </row>
    <row r="3416" spans="2:10" s="2" customFormat="1" ht="14.25">
      <c r="B3416" s="12" t="s">
        <v>6939</v>
      </c>
      <c r="C3416" s="12" t="s">
        <v>7244</v>
      </c>
      <c r="D3416" s="12" t="s">
        <v>8982</v>
      </c>
      <c r="E3416" s="13" t="s">
        <v>3943</v>
      </c>
      <c r="F3416" s="13" t="s">
        <v>127</v>
      </c>
      <c r="G3416" s="13" t="s">
        <v>3944</v>
      </c>
      <c r="H3416" s="14">
        <v>5235699</v>
      </c>
      <c r="I3416" s="14">
        <v>400000</v>
      </c>
      <c r="J3416" s="23">
        <v>7.6398585938572905E-2</v>
      </c>
    </row>
    <row r="3417" spans="2:10" s="2" customFormat="1" ht="14.25">
      <c r="B3417" s="12" t="s">
        <v>6939</v>
      </c>
      <c r="C3417" s="12" t="s">
        <v>7244</v>
      </c>
      <c r="D3417" s="12" t="s">
        <v>8983</v>
      </c>
      <c r="E3417" s="13" t="s">
        <v>3945</v>
      </c>
      <c r="F3417" s="13" t="s">
        <v>127</v>
      </c>
      <c r="G3417" s="13" t="s">
        <v>3946</v>
      </c>
      <c r="H3417" s="14">
        <v>1459199</v>
      </c>
      <c r="I3417" s="14">
        <v>202859</v>
      </c>
      <c r="J3417" s="23">
        <v>0.13902079154385399</v>
      </c>
    </row>
    <row r="3418" spans="2:10" s="2" customFormat="1" ht="14.25">
      <c r="B3418" s="12" t="s">
        <v>6939</v>
      </c>
      <c r="C3418" s="12" t="s">
        <v>7244</v>
      </c>
      <c r="D3418" s="12" t="s">
        <v>8984</v>
      </c>
      <c r="E3418" s="13" t="s">
        <v>3947</v>
      </c>
      <c r="F3418" s="13" t="s">
        <v>127</v>
      </c>
      <c r="G3418" s="13" t="s">
        <v>3948</v>
      </c>
      <c r="H3418" s="14">
        <v>1228500</v>
      </c>
      <c r="I3418" s="14">
        <v>245700</v>
      </c>
      <c r="J3418" s="23">
        <v>0.2</v>
      </c>
    </row>
    <row r="3419" spans="2:10" s="2" customFormat="1" ht="14.25">
      <c r="B3419" s="12" t="s">
        <v>6939</v>
      </c>
      <c r="C3419" s="12" t="s">
        <v>7244</v>
      </c>
      <c r="D3419" s="12" t="s">
        <v>8985</v>
      </c>
      <c r="E3419" s="13" t="s">
        <v>3949</v>
      </c>
      <c r="F3419" s="13" t="s">
        <v>75</v>
      </c>
      <c r="G3419" s="13" t="s">
        <v>3950</v>
      </c>
      <c r="H3419" s="14">
        <v>994715</v>
      </c>
      <c r="I3419" s="14">
        <v>198943</v>
      </c>
      <c r="J3419" s="23">
        <v>0.2</v>
      </c>
    </row>
    <row r="3420" spans="2:10" s="2" customFormat="1" ht="14.25">
      <c r="B3420" s="12" t="s">
        <v>6939</v>
      </c>
      <c r="C3420" s="12" t="s">
        <v>7244</v>
      </c>
      <c r="D3420" s="12" t="s">
        <v>8986</v>
      </c>
      <c r="E3420" s="13" t="s">
        <v>3951</v>
      </c>
      <c r="F3420" s="13" t="s">
        <v>127</v>
      </c>
      <c r="G3420" s="13" t="s">
        <v>3952</v>
      </c>
      <c r="H3420" s="14">
        <v>41288</v>
      </c>
      <c r="I3420" s="14">
        <v>10322</v>
      </c>
      <c r="J3420" s="23">
        <v>0.25</v>
      </c>
    </row>
    <row r="3421" spans="2:10" s="2" customFormat="1" ht="14.25">
      <c r="B3421" s="12" t="s">
        <v>6939</v>
      </c>
      <c r="C3421" s="12" t="s">
        <v>7244</v>
      </c>
      <c r="D3421" s="12" t="s">
        <v>8987</v>
      </c>
      <c r="E3421" s="13" t="s">
        <v>3953</v>
      </c>
      <c r="F3421" s="13" t="s">
        <v>89</v>
      </c>
      <c r="G3421" s="13" t="s">
        <v>3954</v>
      </c>
      <c r="H3421" s="14">
        <v>129000</v>
      </c>
      <c r="I3421" s="14">
        <v>38700</v>
      </c>
      <c r="J3421" s="23">
        <v>0.3</v>
      </c>
    </row>
    <row r="3422" spans="2:10" s="2" customFormat="1" ht="14.25">
      <c r="B3422" s="12" t="s">
        <v>6939</v>
      </c>
      <c r="C3422" s="12" t="s">
        <v>7244</v>
      </c>
      <c r="D3422" s="12" t="s">
        <v>8988</v>
      </c>
      <c r="E3422" s="13" t="s">
        <v>3955</v>
      </c>
      <c r="F3422" s="13" t="s">
        <v>127</v>
      </c>
      <c r="G3422" s="13" t="s">
        <v>3956</v>
      </c>
      <c r="H3422" s="14">
        <v>482270</v>
      </c>
      <c r="I3422" s="14">
        <v>289362</v>
      </c>
      <c r="J3422" s="23">
        <v>0.6</v>
      </c>
    </row>
    <row r="3423" spans="2:10" s="2" customFormat="1" ht="14.25">
      <c r="B3423" s="12" t="s">
        <v>6939</v>
      </c>
      <c r="C3423" s="12" t="s">
        <v>7244</v>
      </c>
      <c r="D3423" s="12" t="s">
        <v>8988</v>
      </c>
      <c r="E3423" s="13" t="s">
        <v>3955</v>
      </c>
      <c r="F3423" s="13" t="s">
        <v>127</v>
      </c>
      <c r="G3423" s="13" t="s">
        <v>3957</v>
      </c>
      <c r="H3423" s="14">
        <v>320170</v>
      </c>
      <c r="I3423" s="14">
        <v>80042</v>
      </c>
      <c r="J3423" s="23">
        <v>0.249998438329637</v>
      </c>
    </row>
    <row r="3424" spans="2:10" s="2" customFormat="1" ht="14.25">
      <c r="B3424" s="12" t="s">
        <v>6939</v>
      </c>
      <c r="C3424" s="12" t="s">
        <v>7244</v>
      </c>
      <c r="D3424" s="12" t="s">
        <v>8988</v>
      </c>
      <c r="E3424" s="13" t="s">
        <v>3955</v>
      </c>
      <c r="F3424" s="13" t="s">
        <v>127</v>
      </c>
      <c r="G3424" s="13" t="s">
        <v>3958</v>
      </c>
      <c r="H3424" s="14">
        <v>214976</v>
      </c>
      <c r="I3424" s="14">
        <v>42995</v>
      </c>
      <c r="J3424" s="23">
        <v>0.19999906966358999</v>
      </c>
    </row>
    <row r="3425" spans="2:10" s="2" customFormat="1" ht="14.25">
      <c r="B3425" s="12" t="s">
        <v>6939</v>
      </c>
      <c r="C3425" s="12" t="s">
        <v>7244</v>
      </c>
      <c r="D3425" s="12" t="s">
        <v>8988</v>
      </c>
      <c r="E3425" s="13" t="s">
        <v>3955</v>
      </c>
      <c r="F3425" s="13" t="s">
        <v>151</v>
      </c>
      <c r="G3425" s="13" t="s">
        <v>3959</v>
      </c>
      <c r="H3425" s="14">
        <v>878000</v>
      </c>
      <c r="I3425" s="14">
        <v>250000</v>
      </c>
      <c r="J3425" s="23">
        <v>0.28473804100227801</v>
      </c>
    </row>
    <row r="3426" spans="2:10" s="2" customFormat="1" ht="14.25">
      <c r="B3426" s="12" t="s">
        <v>6939</v>
      </c>
      <c r="C3426" s="12" t="s">
        <v>7244</v>
      </c>
      <c r="D3426" s="12" t="s">
        <v>8989</v>
      </c>
      <c r="E3426" s="13" t="s">
        <v>3960</v>
      </c>
      <c r="F3426" s="13" t="s">
        <v>75</v>
      </c>
      <c r="G3426" s="13" t="s">
        <v>3961</v>
      </c>
      <c r="H3426" s="14">
        <v>635267</v>
      </c>
      <c r="I3426" s="14">
        <v>127053</v>
      </c>
      <c r="J3426" s="23">
        <v>0.19999937034349299</v>
      </c>
    </row>
    <row r="3427" spans="2:10" s="2" customFormat="1" ht="14.25">
      <c r="B3427" s="12" t="s">
        <v>6939</v>
      </c>
      <c r="C3427" s="12" t="s">
        <v>7244</v>
      </c>
      <c r="D3427" s="12" t="s">
        <v>8990</v>
      </c>
      <c r="E3427" s="13" t="s">
        <v>3962</v>
      </c>
      <c r="F3427" s="13" t="s">
        <v>151</v>
      </c>
      <c r="G3427" s="13" t="s">
        <v>3963</v>
      </c>
      <c r="H3427" s="14">
        <v>260642</v>
      </c>
      <c r="I3427" s="14">
        <v>52128</v>
      </c>
      <c r="J3427" s="23">
        <v>0.19999846532792101</v>
      </c>
    </row>
    <row r="3428" spans="2:10" s="2" customFormat="1" ht="14.25">
      <c r="B3428" s="12" t="s">
        <v>6939</v>
      </c>
      <c r="C3428" s="12" t="s">
        <v>7244</v>
      </c>
      <c r="D3428" s="12" t="s">
        <v>8991</v>
      </c>
      <c r="E3428" s="13" t="s">
        <v>3964</v>
      </c>
      <c r="F3428" s="13" t="s">
        <v>138</v>
      </c>
      <c r="G3428" s="13" t="s">
        <v>3965</v>
      </c>
      <c r="H3428" s="14">
        <v>278814</v>
      </c>
      <c r="I3428" s="14">
        <v>55763</v>
      </c>
      <c r="J3428" s="23">
        <v>0.200000717324094</v>
      </c>
    </row>
    <row r="3429" spans="2:10" s="2" customFormat="1" ht="14.25">
      <c r="B3429" s="12" t="s">
        <v>6939</v>
      </c>
      <c r="C3429" s="12" t="s">
        <v>7244</v>
      </c>
      <c r="D3429" s="12" t="s">
        <v>8992</v>
      </c>
      <c r="E3429" s="13" t="s">
        <v>3966</v>
      </c>
      <c r="F3429" s="13" t="s">
        <v>89</v>
      </c>
      <c r="G3429" s="13" t="s">
        <v>3967</v>
      </c>
      <c r="H3429" s="14">
        <v>145000</v>
      </c>
      <c r="I3429" s="14">
        <v>43500</v>
      </c>
      <c r="J3429" s="23">
        <v>0.3</v>
      </c>
    </row>
    <row r="3430" spans="2:10" s="2" customFormat="1" ht="14.25">
      <c r="B3430" s="12" t="s">
        <v>6939</v>
      </c>
      <c r="C3430" s="12" t="s">
        <v>7244</v>
      </c>
      <c r="D3430" s="12" t="s">
        <v>8993</v>
      </c>
      <c r="E3430" s="13" t="s">
        <v>3968</v>
      </c>
      <c r="F3430" s="13" t="s">
        <v>138</v>
      </c>
      <c r="G3430" s="13" t="s">
        <v>3969</v>
      </c>
      <c r="H3430" s="14">
        <v>458000</v>
      </c>
      <c r="I3430" s="14">
        <v>91700</v>
      </c>
      <c r="J3430" s="23">
        <v>0.20021834061135399</v>
      </c>
    </row>
    <row r="3431" spans="2:10" s="2" customFormat="1" ht="14.25">
      <c r="B3431" s="12" t="s">
        <v>6939</v>
      </c>
      <c r="C3431" s="12" t="s">
        <v>7244</v>
      </c>
      <c r="D3431" s="12" t="s">
        <v>8994</v>
      </c>
      <c r="E3431" s="13" t="s">
        <v>3691</v>
      </c>
      <c r="F3431" s="13" t="s">
        <v>138</v>
      </c>
      <c r="G3431" s="13" t="s">
        <v>3970</v>
      </c>
      <c r="H3431" s="14">
        <v>30919.4</v>
      </c>
      <c r="I3431" s="14">
        <v>7730</v>
      </c>
      <c r="J3431" s="23">
        <v>0.25000485132311701</v>
      </c>
    </row>
    <row r="3432" spans="2:10" s="2" customFormat="1" ht="14.25">
      <c r="B3432" s="12" t="s">
        <v>6939</v>
      </c>
      <c r="C3432" s="12" t="s">
        <v>7244</v>
      </c>
      <c r="D3432" s="12" t="s">
        <v>8995</v>
      </c>
      <c r="E3432" s="13" t="s">
        <v>3971</v>
      </c>
      <c r="F3432" s="13" t="s">
        <v>75</v>
      </c>
      <c r="G3432" s="13" t="s">
        <v>3972</v>
      </c>
      <c r="H3432" s="14">
        <v>8531204.6400000006</v>
      </c>
      <c r="I3432" s="14">
        <v>2132876</v>
      </c>
      <c r="J3432" s="23">
        <v>0.25000877250085501</v>
      </c>
    </row>
    <row r="3433" spans="2:10" s="2" customFormat="1" ht="14.25">
      <c r="B3433" s="12" t="s">
        <v>6939</v>
      </c>
      <c r="C3433" s="12" t="s">
        <v>7244</v>
      </c>
      <c r="D3433" s="12" t="s">
        <v>8996</v>
      </c>
      <c r="E3433" s="13" t="s">
        <v>3973</v>
      </c>
      <c r="F3433" s="13" t="s">
        <v>138</v>
      </c>
      <c r="G3433" s="13" t="s">
        <v>3974</v>
      </c>
      <c r="H3433" s="14">
        <v>48688</v>
      </c>
      <c r="I3433" s="14">
        <v>12172</v>
      </c>
      <c r="J3433" s="23">
        <v>0.25</v>
      </c>
    </row>
    <row r="3434" spans="2:10" s="2" customFormat="1" ht="14.25">
      <c r="B3434" s="12" t="s">
        <v>6939</v>
      </c>
      <c r="C3434" s="12" t="s">
        <v>7244</v>
      </c>
      <c r="D3434" s="12" t="s">
        <v>8997</v>
      </c>
      <c r="E3434" s="13" t="s">
        <v>3975</v>
      </c>
      <c r="F3434" s="13" t="s">
        <v>89</v>
      </c>
      <c r="G3434" s="13" t="s">
        <v>3976</v>
      </c>
      <c r="H3434" s="14">
        <v>308946</v>
      </c>
      <c r="I3434" s="14">
        <v>61789</v>
      </c>
      <c r="J3434" s="23">
        <v>0.19999935263767801</v>
      </c>
    </row>
    <row r="3435" spans="2:10" s="2" customFormat="1" ht="14.25">
      <c r="B3435" s="12" t="s">
        <v>6939</v>
      </c>
      <c r="C3435" s="12" t="s">
        <v>7244</v>
      </c>
      <c r="D3435" s="12" t="s">
        <v>8998</v>
      </c>
      <c r="E3435" s="13" t="s">
        <v>3977</v>
      </c>
      <c r="F3435" s="13" t="s">
        <v>127</v>
      </c>
      <c r="G3435" s="13" t="s">
        <v>3978</v>
      </c>
      <c r="H3435" s="14">
        <v>2111352</v>
      </c>
      <c r="I3435" s="14">
        <v>400000</v>
      </c>
      <c r="J3435" s="23">
        <v>0.18945206673259599</v>
      </c>
    </row>
    <row r="3436" spans="2:10" s="2" customFormat="1" ht="14.25">
      <c r="B3436" s="12" t="s">
        <v>6939</v>
      </c>
      <c r="C3436" s="12" t="s">
        <v>7244</v>
      </c>
      <c r="D3436" s="12" t="s">
        <v>9698</v>
      </c>
      <c r="E3436" s="13" t="s">
        <v>3979</v>
      </c>
      <c r="F3436" s="13" t="s">
        <v>151</v>
      </c>
      <c r="G3436" s="13" t="s">
        <v>3980</v>
      </c>
      <c r="H3436" s="14">
        <v>2890509</v>
      </c>
      <c r="I3436" s="14">
        <v>355695.01</v>
      </c>
      <c r="J3436" s="23">
        <v>0.12305618491414499</v>
      </c>
    </row>
    <row r="3437" spans="2:10" s="2" customFormat="1" ht="14.25">
      <c r="B3437" s="12" t="s">
        <v>6939</v>
      </c>
      <c r="C3437" s="12" t="s">
        <v>7244</v>
      </c>
      <c r="D3437" s="12" t="s">
        <v>8999</v>
      </c>
      <c r="E3437" s="13" t="s">
        <v>3981</v>
      </c>
      <c r="F3437" s="13" t="s">
        <v>6</v>
      </c>
      <c r="G3437" s="13" t="s">
        <v>3982</v>
      </c>
      <c r="H3437" s="14">
        <v>13818.77</v>
      </c>
      <c r="I3437" s="14">
        <v>4146</v>
      </c>
      <c r="J3437" s="23">
        <v>0.30002670281074201</v>
      </c>
    </row>
    <row r="3438" spans="2:10" s="2" customFormat="1" ht="14.25">
      <c r="B3438" s="12" t="s">
        <v>6939</v>
      </c>
      <c r="C3438" s="12" t="s">
        <v>7244</v>
      </c>
      <c r="D3438" s="12" t="s">
        <v>9000</v>
      </c>
      <c r="E3438" s="13" t="s">
        <v>3983</v>
      </c>
      <c r="F3438" s="13" t="s">
        <v>89</v>
      </c>
      <c r="G3438" s="13" t="s">
        <v>3984</v>
      </c>
      <c r="H3438" s="14">
        <v>29689.200000000001</v>
      </c>
      <c r="I3438" s="14">
        <v>7422</v>
      </c>
      <c r="J3438" s="23">
        <v>0.249989895315468</v>
      </c>
    </row>
    <row r="3439" spans="2:10" s="2" customFormat="1" ht="14.25">
      <c r="B3439" s="12" t="s">
        <v>6939</v>
      </c>
      <c r="C3439" s="12" t="s">
        <v>7244</v>
      </c>
      <c r="D3439" s="12" t="s">
        <v>9001</v>
      </c>
      <c r="E3439" s="13" t="s">
        <v>3985</v>
      </c>
      <c r="F3439" s="19" t="s">
        <v>89</v>
      </c>
      <c r="G3439" s="13" t="s">
        <v>3986</v>
      </c>
      <c r="H3439" s="14">
        <v>256734</v>
      </c>
      <c r="I3439" s="14">
        <v>56417.5</v>
      </c>
      <c r="J3439" s="23">
        <v>0.219750792649201</v>
      </c>
    </row>
    <row r="3440" spans="2:10" s="2" customFormat="1" ht="14.25">
      <c r="B3440" s="12" t="s">
        <v>6939</v>
      </c>
      <c r="C3440" s="12" t="s">
        <v>7244</v>
      </c>
      <c r="D3440" s="12" t="s">
        <v>9002</v>
      </c>
      <c r="E3440" s="13" t="s">
        <v>3987</v>
      </c>
      <c r="F3440" s="13" t="s">
        <v>89</v>
      </c>
      <c r="G3440" s="13" t="s">
        <v>3988</v>
      </c>
      <c r="H3440" s="14">
        <v>1750000</v>
      </c>
      <c r="I3440" s="14">
        <v>350000</v>
      </c>
      <c r="J3440" s="23">
        <v>0.2</v>
      </c>
    </row>
    <row r="3441" spans="2:10" s="2" customFormat="1" ht="14.25">
      <c r="B3441" s="12" t="s">
        <v>6939</v>
      </c>
      <c r="C3441" s="12" t="s">
        <v>7244</v>
      </c>
      <c r="D3441" s="12" t="s">
        <v>9002</v>
      </c>
      <c r="E3441" s="13" t="s">
        <v>3987</v>
      </c>
      <c r="F3441" s="13" t="s">
        <v>89</v>
      </c>
      <c r="G3441" s="13" t="s">
        <v>3989</v>
      </c>
      <c r="H3441" s="14">
        <v>713591.6</v>
      </c>
      <c r="I3441" s="14">
        <v>178398</v>
      </c>
      <c r="J3441" s="23">
        <v>0.25000014013617899</v>
      </c>
    </row>
    <row r="3442" spans="2:10" s="2" customFormat="1" ht="14.25">
      <c r="B3442" s="12" t="s">
        <v>6939</v>
      </c>
      <c r="C3442" s="12" t="s">
        <v>7244</v>
      </c>
      <c r="D3442" s="12" t="s">
        <v>9003</v>
      </c>
      <c r="E3442" s="13" t="s">
        <v>3990</v>
      </c>
      <c r="F3442" s="13" t="s">
        <v>75</v>
      </c>
      <c r="G3442" s="13" t="s">
        <v>3991</v>
      </c>
      <c r="H3442" s="14">
        <v>3521191.43</v>
      </c>
      <c r="I3442" s="14">
        <v>400910</v>
      </c>
      <c r="J3442" s="23">
        <v>0.11385634890063299</v>
      </c>
    </row>
    <row r="3443" spans="2:10" s="2" customFormat="1" ht="14.25">
      <c r="B3443" s="12" t="s">
        <v>6939</v>
      </c>
      <c r="C3443" s="12" t="s">
        <v>7244</v>
      </c>
      <c r="D3443" s="12" t="s">
        <v>9004</v>
      </c>
      <c r="E3443" s="13" t="s">
        <v>3992</v>
      </c>
      <c r="F3443" s="13" t="s">
        <v>151</v>
      </c>
      <c r="G3443" s="13" t="s">
        <v>3993</v>
      </c>
      <c r="H3443" s="14">
        <v>292442</v>
      </c>
      <c r="I3443" s="14">
        <v>58488</v>
      </c>
      <c r="J3443" s="23">
        <v>0.19999863220741201</v>
      </c>
    </row>
    <row r="3444" spans="2:10" s="2" customFormat="1" ht="14.25">
      <c r="B3444" s="12" t="s">
        <v>6939</v>
      </c>
      <c r="C3444" s="12" t="s">
        <v>7244</v>
      </c>
      <c r="D3444" s="12" t="s">
        <v>9005</v>
      </c>
      <c r="E3444" s="13" t="s">
        <v>3994</v>
      </c>
      <c r="F3444" s="13" t="s">
        <v>75</v>
      </c>
      <c r="G3444" s="13" t="s">
        <v>3995</v>
      </c>
      <c r="H3444" s="14">
        <v>1951835</v>
      </c>
      <c r="I3444" s="14">
        <v>390367</v>
      </c>
      <c r="J3444" s="23">
        <v>0.2</v>
      </c>
    </row>
    <row r="3445" spans="2:10" s="2" customFormat="1" ht="14.25">
      <c r="B3445" s="12" t="s">
        <v>6939</v>
      </c>
      <c r="C3445" s="12" t="s">
        <v>7244</v>
      </c>
      <c r="D3445" s="12" t="s">
        <v>9005</v>
      </c>
      <c r="E3445" s="13" t="s">
        <v>3994</v>
      </c>
      <c r="F3445" s="13" t="s">
        <v>138</v>
      </c>
      <c r="G3445" s="13" t="s">
        <v>3996</v>
      </c>
      <c r="H3445" s="14">
        <v>928702</v>
      </c>
      <c r="I3445" s="14">
        <v>185740</v>
      </c>
      <c r="J3445" s="23">
        <v>0.199999569291334</v>
      </c>
    </row>
    <row r="3446" spans="2:10" s="2" customFormat="1" ht="14.25">
      <c r="B3446" s="12" t="s">
        <v>6939</v>
      </c>
      <c r="C3446" s="12" t="s">
        <v>7244</v>
      </c>
      <c r="D3446" s="12" t="s">
        <v>9006</v>
      </c>
      <c r="E3446" s="13" t="s">
        <v>3997</v>
      </c>
      <c r="F3446" s="13" t="s">
        <v>127</v>
      </c>
      <c r="G3446" s="13" t="s">
        <v>3998</v>
      </c>
      <c r="H3446" s="14">
        <v>1633596</v>
      </c>
      <c r="I3446" s="14">
        <v>326719</v>
      </c>
      <c r="J3446" s="23">
        <v>0.199999877570709</v>
      </c>
    </row>
    <row r="3447" spans="2:10" s="2" customFormat="1" ht="14.25">
      <c r="B3447" s="12" t="s">
        <v>6939</v>
      </c>
      <c r="C3447" s="12" t="s">
        <v>7244</v>
      </c>
      <c r="D3447" s="12" t="s">
        <v>9006</v>
      </c>
      <c r="E3447" s="13" t="s">
        <v>3997</v>
      </c>
      <c r="F3447" s="13" t="s">
        <v>138</v>
      </c>
      <c r="G3447" s="13" t="s">
        <v>3999</v>
      </c>
      <c r="H3447" s="14">
        <v>742461</v>
      </c>
      <c r="I3447" s="14">
        <v>148492</v>
      </c>
      <c r="J3447" s="23">
        <v>0.19999973062558199</v>
      </c>
    </row>
    <row r="3448" spans="2:10" s="2" customFormat="1" ht="14.25">
      <c r="B3448" s="12" t="s">
        <v>6939</v>
      </c>
      <c r="C3448" s="12" t="s">
        <v>7244</v>
      </c>
      <c r="D3448" s="12" t="s">
        <v>9007</v>
      </c>
      <c r="E3448" s="13" t="s">
        <v>4000</v>
      </c>
      <c r="F3448" s="13" t="s">
        <v>138</v>
      </c>
      <c r="G3448" s="13" t="s">
        <v>3996</v>
      </c>
      <c r="H3448" s="14">
        <v>429597</v>
      </c>
      <c r="I3448" s="14">
        <v>85919</v>
      </c>
      <c r="J3448" s="23">
        <v>0.19999906889480101</v>
      </c>
    </row>
    <row r="3449" spans="2:10" s="2" customFormat="1" ht="14.25">
      <c r="B3449" s="12" t="s">
        <v>6939</v>
      </c>
      <c r="C3449" s="12" t="s">
        <v>7244</v>
      </c>
      <c r="D3449" s="12" t="s">
        <v>9008</v>
      </c>
      <c r="E3449" s="13" t="s">
        <v>4001</v>
      </c>
      <c r="F3449" s="13" t="s">
        <v>127</v>
      </c>
      <c r="G3449" s="13" t="s">
        <v>4002</v>
      </c>
      <c r="H3449" s="14">
        <v>3237146</v>
      </c>
      <c r="I3449" s="14">
        <v>213949</v>
      </c>
      <c r="J3449" s="23">
        <v>6.6091859928467903E-2</v>
      </c>
    </row>
    <row r="3450" spans="2:10" s="2" customFormat="1" ht="14.25">
      <c r="B3450" s="12" t="s">
        <v>6939</v>
      </c>
      <c r="C3450" s="12" t="s">
        <v>7244</v>
      </c>
      <c r="D3450" s="12" t="s">
        <v>9009</v>
      </c>
      <c r="E3450" s="13" t="s">
        <v>4003</v>
      </c>
      <c r="F3450" s="13" t="s">
        <v>89</v>
      </c>
      <c r="G3450" s="13" t="s">
        <v>4004</v>
      </c>
      <c r="H3450" s="14">
        <v>532648</v>
      </c>
      <c r="I3450" s="14">
        <v>106530</v>
      </c>
      <c r="J3450" s="23">
        <v>0.20000075096499001</v>
      </c>
    </row>
    <row r="3451" spans="2:10" s="2" customFormat="1" ht="14.25">
      <c r="B3451" s="12" t="s">
        <v>6939</v>
      </c>
      <c r="C3451" s="12" t="s">
        <v>7244</v>
      </c>
      <c r="D3451" s="12" t="s">
        <v>9010</v>
      </c>
      <c r="E3451" s="13" t="s">
        <v>4005</v>
      </c>
      <c r="F3451" s="13" t="s">
        <v>127</v>
      </c>
      <c r="G3451" s="13" t="s">
        <v>4006</v>
      </c>
      <c r="H3451" s="14">
        <v>300421</v>
      </c>
      <c r="I3451" s="14">
        <v>59182</v>
      </c>
      <c r="J3451" s="23">
        <v>0.196996881043602</v>
      </c>
    </row>
    <row r="3452" spans="2:10" s="2" customFormat="1" ht="14.25">
      <c r="B3452" s="12" t="s">
        <v>6939</v>
      </c>
      <c r="C3452" s="12" t="s">
        <v>7244</v>
      </c>
      <c r="D3452" s="12" t="s">
        <v>9011</v>
      </c>
      <c r="E3452" s="13" t="s">
        <v>4007</v>
      </c>
      <c r="F3452" s="13" t="s">
        <v>89</v>
      </c>
      <c r="G3452" s="13" t="s">
        <v>4008</v>
      </c>
      <c r="H3452" s="14">
        <v>524620</v>
      </c>
      <c r="I3452" s="14">
        <v>104924</v>
      </c>
      <c r="J3452" s="23">
        <v>0.2</v>
      </c>
    </row>
    <row r="3453" spans="2:10" s="2" customFormat="1" ht="14.25">
      <c r="B3453" s="12" t="s">
        <v>6939</v>
      </c>
      <c r="C3453" s="12" t="s">
        <v>7244</v>
      </c>
      <c r="D3453" s="12" t="s">
        <v>9012</v>
      </c>
      <c r="E3453" s="13" t="s">
        <v>4009</v>
      </c>
      <c r="F3453" s="13" t="s">
        <v>89</v>
      </c>
      <c r="G3453" s="13" t="s">
        <v>4010</v>
      </c>
      <c r="H3453" s="14">
        <v>756000</v>
      </c>
      <c r="I3453" s="14">
        <v>151200</v>
      </c>
      <c r="J3453" s="23">
        <v>0.2</v>
      </c>
    </row>
    <row r="3454" spans="2:10" s="2" customFormat="1" ht="14.25">
      <c r="B3454" s="12" t="s">
        <v>6939</v>
      </c>
      <c r="C3454" s="12" t="s">
        <v>7244</v>
      </c>
      <c r="D3454" s="12" t="s">
        <v>9013</v>
      </c>
      <c r="E3454" s="13" t="s">
        <v>4011</v>
      </c>
      <c r="F3454" s="13" t="s">
        <v>138</v>
      </c>
      <c r="G3454" s="13" t="s">
        <v>4012</v>
      </c>
      <c r="H3454" s="14">
        <v>520988</v>
      </c>
      <c r="I3454" s="14">
        <v>104198</v>
      </c>
      <c r="J3454" s="23">
        <v>0.20000076777200201</v>
      </c>
    </row>
    <row r="3455" spans="2:10" s="2" customFormat="1" ht="14.25">
      <c r="B3455" s="12" t="s">
        <v>6939</v>
      </c>
      <c r="C3455" s="12" t="s">
        <v>7244</v>
      </c>
      <c r="D3455" s="12" t="s">
        <v>9014</v>
      </c>
      <c r="E3455" s="13" t="s">
        <v>4013</v>
      </c>
      <c r="F3455" s="13" t="s">
        <v>6</v>
      </c>
      <c r="G3455" s="13" t="s">
        <v>4014</v>
      </c>
      <c r="H3455" s="14">
        <v>213500</v>
      </c>
      <c r="I3455" s="14">
        <v>42700</v>
      </c>
      <c r="J3455" s="23">
        <v>0.2</v>
      </c>
    </row>
    <row r="3456" spans="2:10" s="2" customFormat="1" ht="14.25">
      <c r="B3456" s="12" t="s">
        <v>6939</v>
      </c>
      <c r="C3456" s="12" t="s">
        <v>7244</v>
      </c>
      <c r="D3456" s="12" t="s">
        <v>9015</v>
      </c>
      <c r="E3456" s="13" t="s">
        <v>4015</v>
      </c>
      <c r="F3456" s="13" t="s">
        <v>75</v>
      </c>
      <c r="G3456" s="13" t="s">
        <v>4016</v>
      </c>
      <c r="H3456" s="14">
        <v>84881</v>
      </c>
      <c r="I3456" s="14">
        <v>16976</v>
      </c>
      <c r="J3456" s="23">
        <v>0.199997643760088</v>
      </c>
    </row>
    <row r="3457" spans="2:10" s="2" customFormat="1" ht="14.25">
      <c r="B3457" s="12" t="s">
        <v>6939</v>
      </c>
      <c r="C3457" s="12" t="s">
        <v>7244</v>
      </c>
      <c r="D3457" s="12" t="s">
        <v>9016</v>
      </c>
      <c r="E3457" s="13" t="s">
        <v>4017</v>
      </c>
      <c r="F3457" s="13" t="s">
        <v>75</v>
      </c>
      <c r="G3457" s="13" t="s">
        <v>4018</v>
      </c>
      <c r="H3457" s="14">
        <v>433118</v>
      </c>
      <c r="I3457" s="14">
        <v>86624</v>
      </c>
      <c r="J3457" s="23">
        <v>0.200000923535849</v>
      </c>
    </row>
    <row r="3458" spans="2:10" s="2" customFormat="1" ht="14.25">
      <c r="B3458" s="12" t="s">
        <v>6939</v>
      </c>
      <c r="C3458" s="12" t="s">
        <v>7244</v>
      </c>
      <c r="D3458" s="12" t="s">
        <v>9017</v>
      </c>
      <c r="E3458" s="13" t="s">
        <v>4019</v>
      </c>
      <c r="F3458" s="13" t="s">
        <v>6</v>
      </c>
      <c r="G3458" s="13" t="s">
        <v>4020</v>
      </c>
      <c r="H3458" s="14">
        <v>66590</v>
      </c>
      <c r="I3458" s="14">
        <v>13318</v>
      </c>
      <c r="J3458" s="23">
        <v>0.2</v>
      </c>
    </row>
    <row r="3459" spans="2:10" s="2" customFormat="1" ht="14.25">
      <c r="B3459" s="12" t="s">
        <v>6939</v>
      </c>
      <c r="C3459" s="12" t="s">
        <v>7244</v>
      </c>
      <c r="D3459" s="12" t="s">
        <v>9018</v>
      </c>
      <c r="E3459" s="13" t="s">
        <v>4021</v>
      </c>
      <c r="F3459" s="13" t="s">
        <v>89</v>
      </c>
      <c r="G3459" s="13" t="s">
        <v>4022</v>
      </c>
      <c r="H3459" s="14">
        <v>52843</v>
      </c>
      <c r="I3459" s="14">
        <v>13211</v>
      </c>
      <c r="J3459" s="23">
        <v>0.25000473099559101</v>
      </c>
    </row>
    <row r="3460" spans="2:10" s="2" customFormat="1" ht="14.25">
      <c r="B3460" s="12" t="s">
        <v>6939</v>
      </c>
      <c r="C3460" s="12" t="s">
        <v>7244</v>
      </c>
      <c r="D3460" s="12" t="s">
        <v>9019</v>
      </c>
      <c r="E3460" s="13" t="s">
        <v>4023</v>
      </c>
      <c r="F3460" s="13" t="s">
        <v>75</v>
      </c>
      <c r="G3460" s="13" t="s">
        <v>4024</v>
      </c>
      <c r="H3460" s="14">
        <v>415000</v>
      </c>
      <c r="I3460" s="14">
        <v>145500</v>
      </c>
      <c r="J3460" s="23">
        <v>0.35060240963855399</v>
      </c>
    </row>
    <row r="3461" spans="2:10" s="2" customFormat="1" ht="14.25">
      <c r="B3461" s="12" t="s">
        <v>6939</v>
      </c>
      <c r="C3461" s="12" t="s">
        <v>7244</v>
      </c>
      <c r="D3461" s="12" t="s">
        <v>9020</v>
      </c>
      <c r="E3461" s="13" t="s">
        <v>4025</v>
      </c>
      <c r="F3461" s="19" t="s">
        <v>89</v>
      </c>
      <c r="G3461" s="13" t="s">
        <v>4026</v>
      </c>
      <c r="H3461" s="14">
        <v>85187</v>
      </c>
      <c r="I3461" s="14">
        <v>21297</v>
      </c>
      <c r="J3461" s="23">
        <v>0.250002934720086</v>
      </c>
    </row>
    <row r="3462" spans="2:10" s="2" customFormat="1" ht="14.25">
      <c r="B3462" s="12" t="s">
        <v>6939</v>
      </c>
      <c r="C3462" s="12" t="s">
        <v>7244</v>
      </c>
      <c r="D3462" s="12" t="s">
        <v>9021</v>
      </c>
      <c r="E3462" s="13" t="s">
        <v>4027</v>
      </c>
      <c r="F3462" s="19" t="s">
        <v>89</v>
      </c>
      <c r="G3462" s="13" t="s">
        <v>4028</v>
      </c>
      <c r="H3462" s="14">
        <v>72967</v>
      </c>
      <c r="I3462" s="14">
        <v>14593</v>
      </c>
      <c r="J3462" s="23">
        <v>0.199994518069812</v>
      </c>
    </row>
    <row r="3463" spans="2:10" s="2" customFormat="1" ht="14.25">
      <c r="B3463" s="12" t="s">
        <v>6939</v>
      </c>
      <c r="C3463" s="12" t="s">
        <v>7244</v>
      </c>
      <c r="D3463" s="12" t="s">
        <v>9022</v>
      </c>
      <c r="E3463" s="13" t="s">
        <v>4029</v>
      </c>
      <c r="F3463" s="13" t="s">
        <v>75</v>
      </c>
      <c r="G3463" s="13" t="s">
        <v>4030</v>
      </c>
      <c r="H3463" s="14">
        <v>254342</v>
      </c>
      <c r="I3463" s="14">
        <v>50868</v>
      </c>
      <c r="J3463" s="23">
        <v>0.19999842731440301</v>
      </c>
    </row>
    <row r="3464" spans="2:10" s="2" customFormat="1" ht="14.25">
      <c r="B3464" s="12" t="s">
        <v>6939</v>
      </c>
      <c r="C3464" s="12" t="s">
        <v>7244</v>
      </c>
      <c r="D3464" s="12" t="s">
        <v>9023</v>
      </c>
      <c r="E3464" s="13" t="s">
        <v>4031</v>
      </c>
      <c r="F3464" s="13" t="s">
        <v>127</v>
      </c>
      <c r="G3464" s="13" t="s">
        <v>4032</v>
      </c>
      <c r="H3464" s="14">
        <v>829945</v>
      </c>
      <c r="I3464" s="14">
        <v>165989</v>
      </c>
      <c r="J3464" s="23">
        <v>0.2</v>
      </c>
    </row>
    <row r="3465" spans="2:10" s="2" customFormat="1" ht="14.25">
      <c r="B3465" s="12" t="s">
        <v>6939</v>
      </c>
      <c r="C3465" s="12" t="s">
        <v>7244</v>
      </c>
      <c r="D3465" s="12" t="s">
        <v>9024</v>
      </c>
      <c r="E3465" s="13" t="s">
        <v>4033</v>
      </c>
      <c r="F3465" s="13" t="s">
        <v>75</v>
      </c>
      <c r="G3465" s="13" t="s">
        <v>4034</v>
      </c>
      <c r="H3465" s="14">
        <v>57509</v>
      </c>
      <c r="I3465" s="14">
        <v>21440</v>
      </c>
      <c r="J3465" s="23">
        <v>0.37281121215809698</v>
      </c>
    </row>
    <row r="3466" spans="2:10" s="2" customFormat="1" ht="14.25">
      <c r="B3466" s="12" t="s">
        <v>6939</v>
      </c>
      <c r="C3466" s="12" t="s">
        <v>7244</v>
      </c>
      <c r="D3466" s="12" t="s">
        <v>9025</v>
      </c>
      <c r="E3466" s="13" t="s">
        <v>4035</v>
      </c>
      <c r="F3466" s="16" t="s">
        <v>449</v>
      </c>
      <c r="G3466" s="13" t="s">
        <v>4036</v>
      </c>
      <c r="H3466" s="14">
        <v>3500000</v>
      </c>
      <c r="I3466" s="14">
        <v>700000</v>
      </c>
      <c r="J3466" s="23">
        <v>0.2</v>
      </c>
    </row>
    <row r="3467" spans="2:10" s="2" customFormat="1" ht="14.25">
      <c r="B3467" s="12" t="s">
        <v>6939</v>
      </c>
      <c r="C3467" s="12" t="s">
        <v>7245</v>
      </c>
      <c r="D3467" s="12" t="s">
        <v>9026</v>
      </c>
      <c r="E3467" s="13" t="s">
        <v>4037</v>
      </c>
      <c r="F3467" s="13" t="s">
        <v>96</v>
      </c>
      <c r="G3467" s="13" t="s">
        <v>4038</v>
      </c>
      <c r="H3467" s="14">
        <v>106000</v>
      </c>
      <c r="I3467" s="14">
        <v>21200</v>
      </c>
      <c r="J3467" s="23">
        <v>0.2</v>
      </c>
    </row>
    <row r="3468" spans="2:10" s="2" customFormat="1" ht="14.25">
      <c r="B3468" s="12" t="s">
        <v>6939</v>
      </c>
      <c r="C3468" s="12" t="s">
        <v>7245</v>
      </c>
      <c r="D3468" s="12" t="s">
        <v>9027</v>
      </c>
      <c r="E3468" s="13" t="s">
        <v>4039</v>
      </c>
      <c r="F3468" s="13" t="s">
        <v>75</v>
      </c>
      <c r="G3468" s="13" t="s">
        <v>4040</v>
      </c>
      <c r="H3468" s="14">
        <v>132750</v>
      </c>
      <c r="I3468" s="14">
        <v>26550</v>
      </c>
      <c r="J3468" s="23">
        <v>0.2</v>
      </c>
    </row>
    <row r="3469" spans="2:10" s="2" customFormat="1" ht="14.25">
      <c r="B3469" s="12" t="s">
        <v>6939</v>
      </c>
      <c r="C3469" s="12" t="s">
        <v>7245</v>
      </c>
      <c r="D3469" s="12" t="s">
        <v>9028</v>
      </c>
      <c r="E3469" s="13" t="s">
        <v>4041</v>
      </c>
      <c r="F3469" s="13" t="s">
        <v>138</v>
      </c>
      <c r="G3469" s="13" t="s">
        <v>4042</v>
      </c>
      <c r="H3469" s="14">
        <v>22090.66</v>
      </c>
      <c r="I3469" s="14">
        <v>4418.13</v>
      </c>
      <c r="J3469" s="23">
        <v>0.19999990946400001</v>
      </c>
    </row>
    <row r="3470" spans="2:10" s="2" customFormat="1" ht="14.25">
      <c r="B3470" s="12" t="s">
        <v>6939</v>
      </c>
      <c r="C3470" s="12" t="s">
        <v>7245</v>
      </c>
      <c r="D3470" s="12" t="s">
        <v>9029</v>
      </c>
      <c r="E3470" s="13" t="s">
        <v>4043</v>
      </c>
      <c r="F3470" s="13" t="s">
        <v>138</v>
      </c>
      <c r="G3470" s="13" t="s">
        <v>4044</v>
      </c>
      <c r="H3470" s="14">
        <v>173038</v>
      </c>
      <c r="I3470" s="14">
        <v>34607.599999999999</v>
      </c>
      <c r="J3470" s="23">
        <v>0.2</v>
      </c>
    </row>
    <row r="3471" spans="2:10" s="2" customFormat="1" ht="14.25">
      <c r="B3471" s="12" t="s">
        <v>6939</v>
      </c>
      <c r="C3471" s="12" t="s">
        <v>7245</v>
      </c>
      <c r="D3471" s="12" t="s">
        <v>9030</v>
      </c>
      <c r="E3471" s="13" t="s">
        <v>4045</v>
      </c>
      <c r="F3471" s="13" t="s">
        <v>138</v>
      </c>
      <c r="G3471" s="13" t="s">
        <v>4046</v>
      </c>
      <c r="H3471" s="14">
        <v>102203.07</v>
      </c>
      <c r="I3471" s="14">
        <v>20441</v>
      </c>
      <c r="J3471" s="23">
        <v>0.20000377679457201</v>
      </c>
    </row>
    <row r="3472" spans="2:10" s="2" customFormat="1" ht="14.25">
      <c r="B3472" s="12" t="s">
        <v>6939</v>
      </c>
      <c r="C3472" s="12" t="s">
        <v>7245</v>
      </c>
      <c r="D3472" s="12" t="s">
        <v>9030</v>
      </c>
      <c r="E3472" s="13" t="s">
        <v>4045</v>
      </c>
      <c r="F3472" s="13" t="s">
        <v>6</v>
      </c>
      <c r="G3472" s="13" t="s">
        <v>4047</v>
      </c>
      <c r="H3472" s="14">
        <v>23313.4</v>
      </c>
      <c r="I3472" s="14">
        <v>4662.68</v>
      </c>
      <c r="J3472" s="23">
        <v>0.2</v>
      </c>
    </row>
    <row r="3473" spans="2:10" s="2" customFormat="1" ht="14.25">
      <c r="B3473" s="12" t="s">
        <v>6939</v>
      </c>
      <c r="C3473" s="12" t="s">
        <v>7245</v>
      </c>
      <c r="D3473" s="12" t="s">
        <v>9031</v>
      </c>
      <c r="E3473" s="13" t="s">
        <v>4048</v>
      </c>
      <c r="F3473" s="13" t="s">
        <v>89</v>
      </c>
      <c r="G3473" s="13" t="s">
        <v>4049</v>
      </c>
      <c r="H3473" s="14">
        <v>2097331.4</v>
      </c>
      <c r="I3473" s="14">
        <v>419466</v>
      </c>
      <c r="J3473" s="23">
        <v>0.19999986649701601</v>
      </c>
    </row>
    <row r="3474" spans="2:10" s="2" customFormat="1" ht="14.25">
      <c r="B3474" s="12" t="s">
        <v>6939</v>
      </c>
      <c r="C3474" s="12" t="s">
        <v>7245</v>
      </c>
      <c r="D3474" s="12" t="s">
        <v>9031</v>
      </c>
      <c r="E3474" s="13" t="s">
        <v>4048</v>
      </c>
      <c r="F3474" s="13" t="s">
        <v>89</v>
      </c>
      <c r="G3474" s="13" t="s">
        <v>4050</v>
      </c>
      <c r="H3474" s="14">
        <v>1259426</v>
      </c>
      <c r="I3474" s="14">
        <v>251885</v>
      </c>
      <c r="J3474" s="23">
        <v>0.199999841197498</v>
      </c>
    </row>
    <row r="3475" spans="2:10" s="2" customFormat="1" ht="14.25">
      <c r="B3475" s="12" t="s">
        <v>6939</v>
      </c>
      <c r="C3475" s="12" t="s">
        <v>7245</v>
      </c>
      <c r="D3475" s="12" t="s">
        <v>9032</v>
      </c>
      <c r="E3475" s="13" t="s">
        <v>4051</v>
      </c>
      <c r="F3475" s="13" t="s">
        <v>138</v>
      </c>
      <c r="G3475" s="13" t="s">
        <v>4052</v>
      </c>
      <c r="H3475" s="14">
        <v>23704.400000000001</v>
      </c>
      <c r="I3475" s="14">
        <v>4741</v>
      </c>
      <c r="J3475" s="23">
        <v>0.20000506235129301</v>
      </c>
    </row>
    <row r="3476" spans="2:10" s="2" customFormat="1" ht="14.25">
      <c r="B3476" s="12" t="s">
        <v>6939</v>
      </c>
      <c r="C3476" s="12" t="s">
        <v>7245</v>
      </c>
      <c r="D3476" s="12" t="s">
        <v>9033</v>
      </c>
      <c r="E3476" s="13" t="s">
        <v>4053</v>
      </c>
      <c r="F3476" s="13" t="s">
        <v>75</v>
      </c>
      <c r="G3476" s="13" t="s">
        <v>4054</v>
      </c>
      <c r="H3476" s="14">
        <v>531000</v>
      </c>
      <c r="I3476" s="14">
        <v>106200</v>
      </c>
      <c r="J3476" s="23">
        <v>0.2</v>
      </c>
    </row>
    <row r="3477" spans="2:10" s="2" customFormat="1" ht="14.25">
      <c r="B3477" s="12" t="s">
        <v>6939</v>
      </c>
      <c r="C3477" s="12" t="s">
        <v>7245</v>
      </c>
      <c r="D3477" s="12" t="s">
        <v>9033</v>
      </c>
      <c r="E3477" s="13" t="s">
        <v>4053</v>
      </c>
      <c r="F3477" s="13" t="s">
        <v>138</v>
      </c>
      <c r="G3477" s="13" t="s">
        <v>4055</v>
      </c>
      <c r="H3477" s="14">
        <v>245026</v>
      </c>
      <c r="I3477" s="14">
        <v>49005</v>
      </c>
      <c r="J3477" s="23">
        <v>0.19999918376009099</v>
      </c>
    </row>
    <row r="3478" spans="2:10" s="2" customFormat="1" ht="14.25">
      <c r="B3478" s="12" t="s">
        <v>6939</v>
      </c>
      <c r="C3478" s="12" t="s">
        <v>7245</v>
      </c>
      <c r="D3478" s="12" t="s">
        <v>9033</v>
      </c>
      <c r="E3478" s="13" t="s">
        <v>4053</v>
      </c>
      <c r="F3478" s="13" t="s">
        <v>75</v>
      </c>
      <c r="G3478" s="13" t="s">
        <v>4056</v>
      </c>
      <c r="H3478" s="14">
        <v>1081000</v>
      </c>
      <c r="I3478" s="14">
        <v>162150</v>
      </c>
      <c r="J3478" s="23">
        <v>0.15</v>
      </c>
    </row>
    <row r="3479" spans="2:10" s="2" customFormat="1" ht="14.25">
      <c r="B3479" s="12" t="s">
        <v>6939</v>
      </c>
      <c r="C3479" s="12" t="s">
        <v>7245</v>
      </c>
      <c r="D3479" s="12" t="s">
        <v>9034</v>
      </c>
      <c r="E3479" s="13" t="s">
        <v>4057</v>
      </c>
      <c r="F3479" s="13" t="s">
        <v>75</v>
      </c>
      <c r="G3479" s="13" t="s">
        <v>4058</v>
      </c>
      <c r="H3479" s="14">
        <v>1037302</v>
      </c>
      <c r="I3479" s="14">
        <v>214274.02</v>
      </c>
      <c r="J3479" s="23">
        <v>0.206568598151744</v>
      </c>
    </row>
    <row r="3480" spans="2:10" s="2" customFormat="1" ht="14.25">
      <c r="B3480" s="12" t="s">
        <v>6939</v>
      </c>
      <c r="C3480" s="12" t="s">
        <v>7245</v>
      </c>
      <c r="D3480" s="12" t="s">
        <v>9035</v>
      </c>
      <c r="E3480" s="13" t="s">
        <v>4059</v>
      </c>
      <c r="F3480" s="13" t="s">
        <v>75</v>
      </c>
      <c r="G3480" s="13" t="s">
        <v>4060</v>
      </c>
      <c r="H3480" s="14">
        <v>143000</v>
      </c>
      <c r="I3480" s="14">
        <v>28600</v>
      </c>
      <c r="J3480" s="23">
        <v>0.2</v>
      </c>
    </row>
    <row r="3481" spans="2:10" s="2" customFormat="1" ht="14.25">
      <c r="B3481" s="12" t="s">
        <v>6939</v>
      </c>
      <c r="C3481" s="12" t="s">
        <v>7245</v>
      </c>
      <c r="D3481" s="12" t="s">
        <v>9036</v>
      </c>
      <c r="E3481" s="13" t="s">
        <v>4061</v>
      </c>
      <c r="F3481" s="13" t="s">
        <v>89</v>
      </c>
      <c r="G3481" s="13" t="s">
        <v>4062</v>
      </c>
      <c r="H3481" s="14">
        <v>79651.600000000006</v>
      </c>
      <c r="I3481" s="14">
        <v>15930.32</v>
      </c>
      <c r="J3481" s="23">
        <v>0.2</v>
      </c>
    </row>
    <row r="3482" spans="2:10" s="2" customFormat="1" ht="14.25">
      <c r="B3482" s="12" t="s">
        <v>6939</v>
      </c>
      <c r="C3482" s="12" t="s">
        <v>7245</v>
      </c>
      <c r="D3482" s="12" t="s">
        <v>9037</v>
      </c>
      <c r="E3482" s="13" t="s">
        <v>4063</v>
      </c>
      <c r="F3482" s="13" t="s">
        <v>138</v>
      </c>
      <c r="G3482" s="13" t="s">
        <v>4064</v>
      </c>
      <c r="H3482" s="14">
        <v>29167</v>
      </c>
      <c r="I3482" s="14">
        <v>5833.4</v>
      </c>
      <c r="J3482" s="23">
        <v>0.2</v>
      </c>
    </row>
    <row r="3483" spans="2:10" s="2" customFormat="1" ht="14.25">
      <c r="B3483" s="12" t="s">
        <v>6939</v>
      </c>
      <c r="C3483" s="12" t="s">
        <v>7245</v>
      </c>
      <c r="D3483" s="12" t="s">
        <v>9038</v>
      </c>
      <c r="E3483" s="13" t="s">
        <v>4063</v>
      </c>
      <c r="F3483" s="13" t="s">
        <v>138</v>
      </c>
      <c r="G3483" s="13" t="s">
        <v>4065</v>
      </c>
      <c r="H3483" s="14">
        <v>112500</v>
      </c>
      <c r="I3483" s="14">
        <v>22500</v>
      </c>
      <c r="J3483" s="23">
        <v>0.2</v>
      </c>
    </row>
    <row r="3484" spans="2:10" s="2" customFormat="1" ht="14.25">
      <c r="B3484" s="12" t="s">
        <v>6939</v>
      </c>
      <c r="C3484" s="12" t="s">
        <v>7245</v>
      </c>
      <c r="D3484" s="12" t="s">
        <v>9039</v>
      </c>
      <c r="E3484" s="13" t="s">
        <v>4066</v>
      </c>
      <c r="F3484" s="13" t="s">
        <v>89</v>
      </c>
      <c r="G3484" s="13" t="s">
        <v>4067</v>
      </c>
      <c r="H3484" s="14">
        <v>175638</v>
      </c>
      <c r="I3484" s="14">
        <v>52691</v>
      </c>
      <c r="J3484" s="23">
        <v>0.29999772258850599</v>
      </c>
    </row>
    <row r="3485" spans="2:10" s="2" customFormat="1" ht="14.25">
      <c r="B3485" s="12" t="s">
        <v>6939</v>
      </c>
      <c r="C3485" s="12" t="s">
        <v>7245</v>
      </c>
      <c r="D3485" s="12" t="s">
        <v>9040</v>
      </c>
      <c r="E3485" s="13" t="s">
        <v>4068</v>
      </c>
      <c r="F3485" s="13" t="s">
        <v>89</v>
      </c>
      <c r="G3485" s="13" t="s">
        <v>4069</v>
      </c>
      <c r="H3485" s="14">
        <v>150864</v>
      </c>
      <c r="I3485" s="14">
        <v>30173</v>
      </c>
      <c r="J3485" s="23">
        <v>0.20000132569731699</v>
      </c>
    </row>
    <row r="3486" spans="2:10" s="2" customFormat="1" ht="14.25">
      <c r="B3486" s="12" t="s">
        <v>6939</v>
      </c>
      <c r="C3486" s="12" t="s">
        <v>7245</v>
      </c>
      <c r="D3486" s="12" t="s">
        <v>9041</v>
      </c>
      <c r="E3486" s="13" t="s">
        <v>4070</v>
      </c>
      <c r="F3486" s="13" t="s">
        <v>113</v>
      </c>
      <c r="G3486" s="13" t="s">
        <v>4071</v>
      </c>
      <c r="H3486" s="14">
        <v>306116</v>
      </c>
      <c r="I3486" s="14">
        <v>76377</v>
      </c>
      <c r="J3486" s="23">
        <v>0.249503456206144</v>
      </c>
    </row>
    <row r="3487" spans="2:10" s="2" customFormat="1" ht="14.25">
      <c r="B3487" s="12" t="s">
        <v>6939</v>
      </c>
      <c r="C3487" s="12" t="s">
        <v>7245</v>
      </c>
      <c r="D3487" s="12" t="s">
        <v>9042</v>
      </c>
      <c r="E3487" s="13" t="s">
        <v>4072</v>
      </c>
      <c r="F3487" s="13" t="s">
        <v>113</v>
      </c>
      <c r="G3487" s="13" t="s">
        <v>4073</v>
      </c>
      <c r="H3487" s="14">
        <v>29250</v>
      </c>
      <c r="I3487" s="14">
        <v>14918</v>
      </c>
      <c r="J3487" s="23">
        <v>0.51001709401709405</v>
      </c>
    </row>
    <row r="3488" spans="2:10" s="2" customFormat="1" ht="14.25">
      <c r="B3488" s="12" t="s">
        <v>6939</v>
      </c>
      <c r="C3488" s="12" t="s">
        <v>7245</v>
      </c>
      <c r="D3488" s="12" t="s">
        <v>9043</v>
      </c>
      <c r="E3488" s="13" t="s">
        <v>4074</v>
      </c>
      <c r="F3488" s="13" t="s">
        <v>89</v>
      </c>
      <c r="G3488" s="13" t="s">
        <v>4075</v>
      </c>
      <c r="H3488" s="14">
        <v>7069</v>
      </c>
      <c r="I3488" s="14">
        <v>5655</v>
      </c>
      <c r="J3488" s="23">
        <v>0.79997170745508595</v>
      </c>
    </row>
    <row r="3489" spans="2:10" s="2" customFormat="1" ht="14.25">
      <c r="B3489" s="12" t="s">
        <v>6939</v>
      </c>
      <c r="C3489" s="12" t="s">
        <v>7245</v>
      </c>
      <c r="D3489" s="12" t="s">
        <v>9044</v>
      </c>
      <c r="E3489" s="13" t="s">
        <v>4076</v>
      </c>
      <c r="F3489" s="13" t="s">
        <v>89</v>
      </c>
      <c r="G3489" s="13" t="s">
        <v>4077</v>
      </c>
      <c r="H3489" s="14">
        <v>714516</v>
      </c>
      <c r="I3489" s="14">
        <v>142903</v>
      </c>
      <c r="J3489" s="23">
        <v>0.199999720090243</v>
      </c>
    </row>
    <row r="3490" spans="2:10" s="2" customFormat="1" ht="14.25">
      <c r="B3490" s="12" t="s">
        <v>6939</v>
      </c>
      <c r="C3490" s="12" t="s">
        <v>7245</v>
      </c>
      <c r="D3490" s="12" t="s">
        <v>9045</v>
      </c>
      <c r="E3490" s="13" t="s">
        <v>4078</v>
      </c>
      <c r="F3490" s="13" t="s">
        <v>127</v>
      </c>
      <c r="G3490" s="13" t="s">
        <v>4079</v>
      </c>
      <c r="H3490" s="14">
        <v>212745</v>
      </c>
      <c r="I3490" s="14">
        <v>63824</v>
      </c>
      <c r="J3490" s="23">
        <v>0.30000235023149802</v>
      </c>
    </row>
    <row r="3491" spans="2:10" s="2" customFormat="1" ht="14.25">
      <c r="B3491" s="12" t="s">
        <v>6939</v>
      </c>
      <c r="C3491" s="12" t="s">
        <v>7245</v>
      </c>
      <c r="D3491" s="12" t="s">
        <v>9046</v>
      </c>
      <c r="E3491" s="13" t="s">
        <v>4080</v>
      </c>
      <c r="F3491" s="13" t="s">
        <v>89</v>
      </c>
      <c r="G3491" s="13" t="s">
        <v>4081</v>
      </c>
      <c r="H3491" s="14">
        <v>185300</v>
      </c>
      <c r="I3491" s="14">
        <v>37060</v>
      </c>
      <c r="J3491" s="23">
        <v>0.2</v>
      </c>
    </row>
    <row r="3492" spans="2:10" s="2" customFormat="1" ht="14.25">
      <c r="B3492" s="12" t="s">
        <v>6939</v>
      </c>
      <c r="C3492" s="12" t="s">
        <v>7245</v>
      </c>
      <c r="D3492" s="12" t="s">
        <v>9047</v>
      </c>
      <c r="E3492" s="13" t="s">
        <v>4082</v>
      </c>
      <c r="F3492" s="13" t="s">
        <v>89</v>
      </c>
      <c r="G3492" s="13" t="s">
        <v>4083</v>
      </c>
      <c r="H3492" s="14">
        <v>31524</v>
      </c>
      <c r="I3492" s="14">
        <v>9457</v>
      </c>
      <c r="J3492" s="23">
        <v>0.299993655627458</v>
      </c>
    </row>
    <row r="3493" spans="2:10" s="2" customFormat="1" ht="14.25">
      <c r="B3493" s="12" t="s">
        <v>6939</v>
      </c>
      <c r="C3493" s="12" t="s">
        <v>7245</v>
      </c>
      <c r="D3493" s="12" t="s">
        <v>9048</v>
      </c>
      <c r="E3493" s="13" t="s">
        <v>4084</v>
      </c>
      <c r="F3493" s="13" t="s">
        <v>138</v>
      </c>
      <c r="G3493" s="13" t="s">
        <v>4085</v>
      </c>
      <c r="H3493" s="14">
        <v>73145</v>
      </c>
      <c r="I3493" s="14">
        <v>14629</v>
      </c>
      <c r="J3493" s="23">
        <v>0.2</v>
      </c>
    </row>
    <row r="3494" spans="2:10" s="2" customFormat="1" ht="14.25">
      <c r="B3494" s="12" t="s">
        <v>6939</v>
      </c>
      <c r="C3494" s="12" t="s">
        <v>7245</v>
      </c>
      <c r="D3494" s="12" t="s">
        <v>9049</v>
      </c>
      <c r="E3494" s="13" t="s">
        <v>4086</v>
      </c>
      <c r="F3494" s="13" t="s">
        <v>89</v>
      </c>
      <c r="G3494" s="13" t="s">
        <v>4087</v>
      </c>
      <c r="H3494" s="14">
        <v>22754</v>
      </c>
      <c r="I3494" s="14">
        <v>5689</v>
      </c>
      <c r="J3494" s="23">
        <v>0.25002197415839</v>
      </c>
    </row>
    <row r="3495" spans="2:10" s="2" customFormat="1" ht="14.25">
      <c r="B3495" s="12" t="s">
        <v>6939</v>
      </c>
      <c r="C3495" s="12" t="s">
        <v>7245</v>
      </c>
      <c r="D3495" s="12" t="s">
        <v>9050</v>
      </c>
      <c r="E3495" s="13" t="s">
        <v>4088</v>
      </c>
      <c r="F3495" s="13" t="s">
        <v>75</v>
      </c>
      <c r="G3495" s="13" t="s">
        <v>4089</v>
      </c>
      <c r="H3495" s="14">
        <v>279685</v>
      </c>
      <c r="I3495" s="14">
        <v>97890</v>
      </c>
      <c r="J3495" s="23">
        <v>0.35000089386273803</v>
      </c>
    </row>
    <row r="3496" spans="2:10" s="2" customFormat="1" ht="14.25">
      <c r="B3496" s="12" t="s">
        <v>6939</v>
      </c>
      <c r="C3496" s="12" t="s">
        <v>7245</v>
      </c>
      <c r="D3496" s="12" t="s">
        <v>9051</v>
      </c>
      <c r="E3496" s="13" t="s">
        <v>4090</v>
      </c>
      <c r="F3496" s="13" t="s">
        <v>89</v>
      </c>
      <c r="G3496" s="13" t="s">
        <v>4091</v>
      </c>
      <c r="H3496" s="14">
        <v>79959</v>
      </c>
      <c r="I3496" s="14">
        <v>31984</v>
      </c>
      <c r="J3496" s="23">
        <v>0.40000500256381399</v>
      </c>
    </row>
    <row r="3497" spans="2:10" s="2" customFormat="1" ht="14.25">
      <c r="B3497" s="12" t="s">
        <v>6939</v>
      </c>
      <c r="C3497" s="12" t="s">
        <v>7245</v>
      </c>
      <c r="D3497" s="12" t="s">
        <v>9052</v>
      </c>
      <c r="E3497" s="13" t="s">
        <v>4092</v>
      </c>
      <c r="F3497" s="13" t="s">
        <v>89</v>
      </c>
      <c r="G3497" s="13" t="s">
        <v>4093</v>
      </c>
      <c r="H3497" s="14">
        <v>107287</v>
      </c>
      <c r="I3497" s="14">
        <v>26822</v>
      </c>
      <c r="J3497" s="23">
        <v>0.25000233019843998</v>
      </c>
    </row>
    <row r="3498" spans="2:10" s="2" customFormat="1" ht="14.25">
      <c r="B3498" s="12" t="s">
        <v>6939</v>
      </c>
      <c r="C3498" s="12" t="s">
        <v>7245</v>
      </c>
      <c r="D3498" s="12" t="s">
        <v>9053</v>
      </c>
      <c r="E3498" s="13" t="s">
        <v>4094</v>
      </c>
      <c r="F3498" s="13" t="s">
        <v>89</v>
      </c>
      <c r="G3498" s="13" t="s">
        <v>4095</v>
      </c>
      <c r="H3498" s="14">
        <v>264980</v>
      </c>
      <c r="I3498" s="14">
        <v>66245</v>
      </c>
      <c r="J3498" s="23">
        <v>0.25</v>
      </c>
    </row>
    <row r="3499" spans="2:10" s="2" customFormat="1" ht="14.25">
      <c r="B3499" s="12" t="s">
        <v>6939</v>
      </c>
      <c r="C3499" s="12" t="s">
        <v>7245</v>
      </c>
      <c r="D3499" s="12" t="s">
        <v>9054</v>
      </c>
      <c r="E3499" s="13" t="s">
        <v>4096</v>
      </c>
      <c r="F3499" s="13" t="s">
        <v>89</v>
      </c>
      <c r="G3499" s="13" t="s">
        <v>4097</v>
      </c>
      <c r="H3499" s="14">
        <v>37900</v>
      </c>
      <c r="I3499" s="14">
        <v>18950</v>
      </c>
      <c r="J3499" s="23">
        <v>0.5</v>
      </c>
    </row>
    <row r="3500" spans="2:10" s="2" customFormat="1" ht="14.25">
      <c r="B3500" s="12" t="s">
        <v>6939</v>
      </c>
      <c r="C3500" s="12" t="s">
        <v>7245</v>
      </c>
      <c r="D3500" s="12" t="s">
        <v>9055</v>
      </c>
      <c r="E3500" s="13" t="s">
        <v>4098</v>
      </c>
      <c r="F3500" s="13" t="s">
        <v>89</v>
      </c>
      <c r="G3500" s="13" t="s">
        <v>4099</v>
      </c>
      <c r="H3500" s="14">
        <v>88300</v>
      </c>
      <c r="I3500" s="14">
        <v>17660</v>
      </c>
      <c r="J3500" s="23">
        <v>0.2</v>
      </c>
    </row>
    <row r="3501" spans="2:10" s="2" customFormat="1" ht="14.25">
      <c r="B3501" s="12" t="s">
        <v>6939</v>
      </c>
      <c r="C3501" s="12" t="s">
        <v>7245</v>
      </c>
      <c r="D3501" s="12" t="s">
        <v>9056</v>
      </c>
      <c r="E3501" s="13" t="s">
        <v>4100</v>
      </c>
      <c r="F3501" s="13" t="s">
        <v>6</v>
      </c>
      <c r="G3501" s="13" t="s">
        <v>4101</v>
      </c>
      <c r="H3501" s="14">
        <v>25141.31</v>
      </c>
      <c r="I3501" s="14">
        <v>5028.26</v>
      </c>
      <c r="J3501" s="23">
        <v>0.19999992044965001</v>
      </c>
    </row>
    <row r="3502" spans="2:10" s="2" customFormat="1" ht="14.25">
      <c r="B3502" s="12" t="s">
        <v>6939</v>
      </c>
      <c r="C3502" s="12" t="s">
        <v>7245</v>
      </c>
      <c r="D3502" s="12" t="s">
        <v>9057</v>
      </c>
      <c r="E3502" s="13" t="s">
        <v>4102</v>
      </c>
      <c r="F3502" s="13" t="s">
        <v>6</v>
      </c>
      <c r="G3502" s="13" t="s">
        <v>4103</v>
      </c>
      <c r="H3502" s="14">
        <v>32175.1</v>
      </c>
      <c r="I3502" s="14">
        <v>6435.02</v>
      </c>
      <c r="J3502" s="23">
        <v>0.2</v>
      </c>
    </row>
    <row r="3503" spans="2:10" s="2" customFormat="1" ht="14.25">
      <c r="B3503" s="12" t="s">
        <v>6939</v>
      </c>
      <c r="C3503" s="12" t="s">
        <v>7245</v>
      </c>
      <c r="D3503" s="12" t="s">
        <v>9058</v>
      </c>
      <c r="E3503" s="13" t="s">
        <v>4104</v>
      </c>
      <c r="F3503" s="13" t="s">
        <v>89</v>
      </c>
      <c r="G3503" s="13" t="s">
        <v>4105</v>
      </c>
      <c r="H3503" s="14">
        <v>211007.51</v>
      </c>
      <c r="I3503" s="14">
        <v>33697.9</v>
      </c>
      <c r="J3503" s="23">
        <v>0.159700003094677</v>
      </c>
    </row>
    <row r="3504" spans="2:10" s="2" customFormat="1" ht="14.25">
      <c r="B3504" s="12" t="s">
        <v>6939</v>
      </c>
      <c r="C3504" s="12" t="s">
        <v>7245</v>
      </c>
      <c r="D3504" s="12" t="s">
        <v>9038</v>
      </c>
      <c r="E3504" s="13" t="s">
        <v>4106</v>
      </c>
      <c r="F3504" s="13" t="s">
        <v>89</v>
      </c>
      <c r="G3504" s="13" t="s">
        <v>4107</v>
      </c>
      <c r="H3504" s="14">
        <v>45695.9</v>
      </c>
      <c r="I3504" s="14">
        <v>9139.18</v>
      </c>
      <c r="J3504" s="23">
        <v>0.2</v>
      </c>
    </row>
    <row r="3505" spans="2:10" s="2" customFormat="1" ht="14.25">
      <c r="B3505" s="12" t="s">
        <v>6939</v>
      </c>
      <c r="C3505" s="12" t="s">
        <v>7245</v>
      </c>
      <c r="D3505" s="12" t="s">
        <v>9059</v>
      </c>
      <c r="E3505" s="13" t="s">
        <v>4108</v>
      </c>
      <c r="F3505" s="13" t="s">
        <v>89</v>
      </c>
      <c r="G3505" s="13" t="s">
        <v>4109</v>
      </c>
      <c r="H3505" s="14">
        <v>2100000</v>
      </c>
      <c r="I3505" s="14">
        <v>199920</v>
      </c>
      <c r="J3505" s="23">
        <v>9.5200000000000007E-2</v>
      </c>
    </row>
    <row r="3506" spans="2:10" s="2" customFormat="1" ht="14.25">
      <c r="B3506" s="12" t="s">
        <v>6939</v>
      </c>
      <c r="C3506" s="12" t="s">
        <v>7245</v>
      </c>
      <c r="D3506" s="12" t="s">
        <v>9060</v>
      </c>
      <c r="E3506" s="13" t="s">
        <v>4110</v>
      </c>
      <c r="F3506" s="13" t="s">
        <v>89</v>
      </c>
      <c r="G3506" s="13" t="s">
        <v>4111</v>
      </c>
      <c r="H3506" s="14">
        <v>200550</v>
      </c>
      <c r="I3506" s="14">
        <v>24988.53</v>
      </c>
      <c r="J3506" s="23">
        <v>0.1246</v>
      </c>
    </row>
    <row r="3507" spans="2:10" s="2" customFormat="1" ht="14.25">
      <c r="B3507" s="12" t="s">
        <v>6939</v>
      </c>
      <c r="C3507" s="12" t="s">
        <v>7245</v>
      </c>
      <c r="D3507" s="12" t="s">
        <v>9061</v>
      </c>
      <c r="E3507" s="13" t="s">
        <v>4112</v>
      </c>
      <c r="F3507" s="13" t="s">
        <v>89</v>
      </c>
      <c r="G3507" s="13" t="s">
        <v>4113</v>
      </c>
      <c r="H3507" s="14">
        <v>458333</v>
      </c>
      <c r="I3507" s="14">
        <v>91666.6</v>
      </c>
      <c r="J3507" s="23">
        <v>0.2</v>
      </c>
    </row>
    <row r="3508" spans="2:10" s="2" customFormat="1" ht="14.25">
      <c r="B3508" s="12" t="s">
        <v>6939</v>
      </c>
      <c r="C3508" s="12" t="s">
        <v>7245</v>
      </c>
      <c r="D3508" s="12" t="s">
        <v>9062</v>
      </c>
      <c r="E3508" s="13" t="s">
        <v>4114</v>
      </c>
      <c r="F3508" s="13" t="s">
        <v>89</v>
      </c>
      <c r="G3508" s="13" t="s">
        <v>4115</v>
      </c>
      <c r="H3508" s="14">
        <v>80000</v>
      </c>
      <c r="I3508" s="14">
        <v>16000</v>
      </c>
      <c r="J3508" s="23">
        <v>0.2</v>
      </c>
    </row>
    <row r="3509" spans="2:10" s="2" customFormat="1" ht="14.25">
      <c r="B3509" s="12" t="s">
        <v>6939</v>
      </c>
      <c r="C3509" s="12" t="s">
        <v>7245</v>
      </c>
      <c r="D3509" s="12" t="s">
        <v>9063</v>
      </c>
      <c r="E3509" s="13" t="s">
        <v>4116</v>
      </c>
      <c r="F3509" s="13" t="s">
        <v>151</v>
      </c>
      <c r="G3509" s="13" t="s">
        <v>4117</v>
      </c>
      <c r="H3509" s="14">
        <v>550000</v>
      </c>
      <c r="I3509" s="14">
        <v>137500</v>
      </c>
      <c r="J3509" s="23">
        <v>0.25</v>
      </c>
    </row>
    <row r="3510" spans="2:10" s="2" customFormat="1" ht="14.25">
      <c r="B3510" s="12" t="s">
        <v>6939</v>
      </c>
      <c r="C3510" s="12" t="s">
        <v>7245</v>
      </c>
      <c r="D3510" s="12" t="s">
        <v>9061</v>
      </c>
      <c r="E3510" s="13" t="s">
        <v>4112</v>
      </c>
      <c r="F3510" s="13" t="s">
        <v>151</v>
      </c>
      <c r="G3510" s="13" t="s">
        <v>4118</v>
      </c>
      <c r="H3510" s="14">
        <v>570000</v>
      </c>
      <c r="I3510" s="14">
        <v>114000</v>
      </c>
      <c r="J3510" s="23">
        <v>0.2</v>
      </c>
    </row>
    <row r="3511" spans="2:10" s="2" customFormat="1" ht="14.25">
      <c r="B3511" s="12" t="s">
        <v>6939</v>
      </c>
      <c r="C3511" s="12" t="s">
        <v>7245</v>
      </c>
      <c r="D3511" s="12" t="s">
        <v>9040</v>
      </c>
      <c r="E3511" s="13" t="s">
        <v>4068</v>
      </c>
      <c r="F3511" s="13" t="s">
        <v>89</v>
      </c>
      <c r="G3511" s="13" t="s">
        <v>4119</v>
      </c>
      <c r="H3511" s="14">
        <v>2150325</v>
      </c>
      <c r="I3511" s="14">
        <v>430065</v>
      </c>
      <c r="J3511" s="23">
        <v>0.2</v>
      </c>
    </row>
    <row r="3512" spans="2:10" s="2" customFormat="1" ht="14.25">
      <c r="B3512" s="12" t="s">
        <v>6939</v>
      </c>
      <c r="C3512" s="12" t="s">
        <v>7245</v>
      </c>
      <c r="D3512" s="12" t="s">
        <v>9062</v>
      </c>
      <c r="E3512" s="13" t="s">
        <v>4114</v>
      </c>
      <c r="F3512" s="13" t="s">
        <v>89</v>
      </c>
      <c r="G3512" s="13" t="s">
        <v>4120</v>
      </c>
      <c r="H3512" s="14">
        <v>404914</v>
      </c>
      <c r="I3512" s="14">
        <v>42023.65</v>
      </c>
      <c r="J3512" s="23">
        <v>0.10378413687844799</v>
      </c>
    </row>
    <row r="3513" spans="2:10" s="2" customFormat="1" ht="14.25">
      <c r="B3513" s="12" t="s">
        <v>6939</v>
      </c>
      <c r="C3513" s="12" t="s">
        <v>7245</v>
      </c>
      <c r="D3513" s="12" t="s">
        <v>9064</v>
      </c>
      <c r="E3513" s="13" t="s">
        <v>4121</v>
      </c>
      <c r="F3513" s="13" t="s">
        <v>89</v>
      </c>
      <c r="G3513" s="13" t="s">
        <v>4122</v>
      </c>
      <c r="H3513" s="14">
        <v>500916</v>
      </c>
      <c r="I3513" s="14">
        <v>100183.2</v>
      </c>
      <c r="J3513" s="23">
        <v>0.2</v>
      </c>
    </row>
    <row r="3514" spans="2:10" s="2" customFormat="1" ht="14.25">
      <c r="B3514" s="12" t="s">
        <v>6939</v>
      </c>
      <c r="C3514" s="12" t="s">
        <v>7245</v>
      </c>
      <c r="D3514" s="12" t="s">
        <v>9065</v>
      </c>
      <c r="E3514" s="13" t="s">
        <v>4123</v>
      </c>
      <c r="F3514" s="13" t="s">
        <v>127</v>
      </c>
      <c r="G3514" s="13" t="s">
        <v>4124</v>
      </c>
      <c r="H3514" s="14">
        <v>500916</v>
      </c>
      <c r="I3514" s="14">
        <v>140000</v>
      </c>
      <c r="J3514" s="23">
        <v>0.27948797802426001</v>
      </c>
    </row>
    <row r="3515" spans="2:10" s="2" customFormat="1" ht="14.25">
      <c r="B3515" s="12" t="s">
        <v>6939</v>
      </c>
      <c r="C3515" s="12" t="s">
        <v>7245</v>
      </c>
      <c r="D3515" s="12" t="s">
        <v>9031</v>
      </c>
      <c r="E3515" s="13" t="s">
        <v>4125</v>
      </c>
      <c r="F3515" s="19" t="s">
        <v>151</v>
      </c>
      <c r="G3515" s="13" t="s">
        <v>4126</v>
      </c>
      <c r="H3515" s="14">
        <v>3946974</v>
      </c>
      <c r="I3515" s="14">
        <v>789395</v>
      </c>
      <c r="J3515" s="23">
        <v>0.20000005067172999</v>
      </c>
    </row>
    <row r="3516" spans="2:10" s="2" customFormat="1" ht="14.25">
      <c r="B3516" s="12" t="s">
        <v>6939</v>
      </c>
      <c r="C3516" s="12" t="s">
        <v>7245</v>
      </c>
      <c r="D3516" s="12" t="s">
        <v>9040</v>
      </c>
      <c r="E3516" s="13" t="s">
        <v>4127</v>
      </c>
      <c r="F3516" s="19" t="s">
        <v>138</v>
      </c>
      <c r="G3516" s="13" t="s">
        <v>4128</v>
      </c>
      <c r="H3516" s="14">
        <v>712824</v>
      </c>
      <c r="I3516" s="14">
        <v>142565</v>
      </c>
      <c r="J3516" s="23">
        <v>0.20000028057416699</v>
      </c>
    </row>
    <row r="3517" spans="2:10" s="2" customFormat="1" ht="14.25">
      <c r="B3517" s="12" t="s">
        <v>6939</v>
      </c>
      <c r="C3517" s="12" t="s">
        <v>7245</v>
      </c>
      <c r="D3517" s="12" t="s">
        <v>9066</v>
      </c>
      <c r="E3517" s="13" t="s">
        <v>4129</v>
      </c>
      <c r="F3517" s="13" t="s">
        <v>138</v>
      </c>
      <c r="G3517" s="13" t="s">
        <v>4130</v>
      </c>
      <c r="H3517" s="14">
        <v>190316.55</v>
      </c>
      <c r="I3517" s="14">
        <v>41437.56</v>
      </c>
      <c r="J3517" s="23">
        <v>0.21772967195969001</v>
      </c>
    </row>
    <row r="3518" spans="2:10" s="2" customFormat="1" ht="14.25">
      <c r="B3518" s="12" t="s">
        <v>6939</v>
      </c>
      <c r="C3518" s="12" t="s">
        <v>7245</v>
      </c>
      <c r="D3518" s="12" t="s">
        <v>9067</v>
      </c>
      <c r="E3518" s="13" t="s">
        <v>4131</v>
      </c>
      <c r="F3518" s="13" t="s">
        <v>138</v>
      </c>
      <c r="G3518" s="13" t="s">
        <v>4132</v>
      </c>
      <c r="H3518" s="14">
        <v>370000</v>
      </c>
      <c r="I3518" s="14">
        <v>81400</v>
      </c>
      <c r="J3518" s="23">
        <v>0.22</v>
      </c>
    </row>
    <row r="3519" spans="2:10" s="2" customFormat="1" ht="14.25">
      <c r="B3519" s="12" t="s">
        <v>6939</v>
      </c>
      <c r="C3519" s="12" t="s">
        <v>7245</v>
      </c>
      <c r="D3519" s="12" t="s">
        <v>9037</v>
      </c>
      <c r="E3519" s="13" t="s">
        <v>4063</v>
      </c>
      <c r="F3519" s="13" t="s">
        <v>75</v>
      </c>
      <c r="G3519" s="13" t="s">
        <v>4133</v>
      </c>
      <c r="H3519" s="14">
        <v>250000</v>
      </c>
      <c r="I3519" s="14">
        <v>55000</v>
      </c>
      <c r="J3519" s="23">
        <v>0.22</v>
      </c>
    </row>
    <row r="3520" spans="2:10" s="2" customFormat="1" ht="14.25">
      <c r="B3520" s="12" t="s">
        <v>6939</v>
      </c>
      <c r="C3520" s="12" t="s">
        <v>7246</v>
      </c>
      <c r="D3520" s="12" t="s">
        <v>9068</v>
      </c>
      <c r="E3520" s="13" t="s">
        <v>4134</v>
      </c>
      <c r="F3520" s="13" t="s">
        <v>89</v>
      </c>
      <c r="G3520" s="13" t="s">
        <v>4135</v>
      </c>
      <c r="H3520" s="14">
        <v>411946</v>
      </c>
      <c r="I3520" s="14">
        <v>329557</v>
      </c>
      <c r="J3520" s="23">
        <v>0.80000048550052705</v>
      </c>
    </row>
    <row r="3521" spans="2:10" s="2" customFormat="1" ht="14.25">
      <c r="B3521" s="12" t="s">
        <v>6939</v>
      </c>
      <c r="C3521" s="12" t="s">
        <v>7246</v>
      </c>
      <c r="D3521" s="12" t="s">
        <v>9068</v>
      </c>
      <c r="E3521" s="13" t="s">
        <v>4134</v>
      </c>
      <c r="F3521" s="16" t="s">
        <v>353</v>
      </c>
      <c r="G3521" s="13" t="s">
        <v>4136</v>
      </c>
      <c r="H3521" s="14">
        <v>961188</v>
      </c>
      <c r="I3521" s="14">
        <v>209539</v>
      </c>
      <c r="J3521" s="23">
        <v>0.218000016646067</v>
      </c>
    </row>
    <row r="3522" spans="2:10" s="2" customFormat="1" ht="14.25">
      <c r="B3522" s="12" t="s">
        <v>6939</v>
      </c>
      <c r="C3522" s="12" t="s">
        <v>7246</v>
      </c>
      <c r="D3522" s="12" t="s">
        <v>9069</v>
      </c>
      <c r="E3522" s="13" t="s">
        <v>4137</v>
      </c>
      <c r="F3522" s="13" t="s">
        <v>449</v>
      </c>
      <c r="G3522" s="13" t="s">
        <v>4138</v>
      </c>
      <c r="H3522" s="14">
        <v>471645</v>
      </c>
      <c r="I3522" s="14">
        <v>153234</v>
      </c>
      <c r="J3522" s="23">
        <v>0.324892662913844</v>
      </c>
    </row>
    <row r="3523" spans="2:10" s="2" customFormat="1" ht="14.25">
      <c r="B3523" s="12" t="s">
        <v>6939</v>
      </c>
      <c r="C3523" s="12" t="s">
        <v>7246</v>
      </c>
      <c r="D3523" s="12" t="s">
        <v>9070</v>
      </c>
      <c r="E3523" s="13" t="s">
        <v>4139</v>
      </c>
      <c r="F3523" s="13" t="s">
        <v>127</v>
      </c>
      <c r="G3523" s="13" t="s">
        <v>4140</v>
      </c>
      <c r="H3523" s="14">
        <v>866397</v>
      </c>
      <c r="I3523" s="14">
        <v>200000</v>
      </c>
      <c r="J3523" s="23">
        <v>0.230841057852232</v>
      </c>
    </row>
    <row r="3524" spans="2:10" s="2" customFormat="1" ht="14.25">
      <c r="B3524" s="12" t="s">
        <v>6939</v>
      </c>
      <c r="C3524" s="12" t="s">
        <v>7246</v>
      </c>
      <c r="D3524" s="12" t="s">
        <v>9071</v>
      </c>
      <c r="E3524" s="13" t="s">
        <v>4141</v>
      </c>
      <c r="F3524" s="13" t="s">
        <v>127</v>
      </c>
      <c r="G3524" s="13" t="s">
        <v>4142</v>
      </c>
      <c r="H3524" s="14">
        <v>253425</v>
      </c>
      <c r="I3524" s="14">
        <v>122700</v>
      </c>
      <c r="J3524" s="23">
        <v>0.48416691328795503</v>
      </c>
    </row>
    <row r="3525" spans="2:10" s="2" customFormat="1" ht="14.25">
      <c r="B3525" s="12" t="s">
        <v>6939</v>
      </c>
      <c r="C3525" s="12" t="s">
        <v>7246</v>
      </c>
      <c r="D3525" s="12" t="s">
        <v>9072</v>
      </c>
      <c r="E3525" s="13" t="s">
        <v>4143</v>
      </c>
      <c r="F3525" s="13" t="s">
        <v>89</v>
      </c>
      <c r="G3525" s="13" t="s">
        <v>4144</v>
      </c>
      <c r="H3525" s="14">
        <v>271425</v>
      </c>
      <c r="I3525" s="14">
        <v>108570</v>
      </c>
      <c r="J3525" s="23">
        <v>0.4</v>
      </c>
    </row>
    <row r="3526" spans="2:10" s="2" customFormat="1" ht="14.25">
      <c r="B3526" s="12" t="s">
        <v>6939</v>
      </c>
      <c r="C3526" s="12" t="s">
        <v>7246</v>
      </c>
      <c r="D3526" s="12" t="s">
        <v>9073</v>
      </c>
      <c r="E3526" s="13" t="s">
        <v>4145</v>
      </c>
      <c r="F3526" s="13" t="s">
        <v>89</v>
      </c>
      <c r="G3526" s="13" t="s">
        <v>4146</v>
      </c>
      <c r="H3526" s="14">
        <v>47548</v>
      </c>
      <c r="I3526" s="14">
        <v>9510</v>
      </c>
      <c r="J3526" s="23">
        <v>0.20000841255152699</v>
      </c>
    </row>
    <row r="3527" spans="2:10" s="2" customFormat="1" ht="14.25">
      <c r="B3527" s="12" t="s">
        <v>6939</v>
      </c>
      <c r="C3527" s="12" t="s">
        <v>7246</v>
      </c>
      <c r="D3527" s="12" t="s">
        <v>9074</v>
      </c>
      <c r="E3527" s="13" t="s">
        <v>4147</v>
      </c>
      <c r="F3527" s="13" t="s">
        <v>89</v>
      </c>
      <c r="G3527" s="13" t="s">
        <v>4148</v>
      </c>
      <c r="H3527" s="14">
        <v>210680</v>
      </c>
      <c r="I3527" s="14">
        <v>42136</v>
      </c>
      <c r="J3527" s="23">
        <v>0.2</v>
      </c>
    </row>
    <row r="3528" spans="2:10" s="2" customFormat="1" ht="14.25">
      <c r="B3528" s="12" t="s">
        <v>6939</v>
      </c>
      <c r="C3528" s="12" t="s">
        <v>7246</v>
      </c>
      <c r="D3528" s="12" t="s">
        <v>9075</v>
      </c>
      <c r="E3528" s="13" t="s">
        <v>4149</v>
      </c>
      <c r="F3528" s="13" t="s">
        <v>89</v>
      </c>
      <c r="G3528" s="13" t="s">
        <v>4150</v>
      </c>
      <c r="H3528" s="14">
        <v>207489</v>
      </c>
      <c r="I3528" s="14">
        <v>47786.19</v>
      </c>
      <c r="J3528" s="23">
        <v>0.23030710061738199</v>
      </c>
    </row>
    <row r="3529" spans="2:10" s="2" customFormat="1" ht="14.25">
      <c r="B3529" s="12" t="s">
        <v>6939</v>
      </c>
      <c r="C3529" s="12" t="s">
        <v>7246</v>
      </c>
      <c r="D3529" s="12" t="s">
        <v>9076</v>
      </c>
      <c r="E3529" s="13" t="s">
        <v>4151</v>
      </c>
      <c r="F3529" s="13" t="s">
        <v>89</v>
      </c>
      <c r="G3529" s="13" t="s">
        <v>4152</v>
      </c>
      <c r="H3529" s="14">
        <v>33150</v>
      </c>
      <c r="I3529" s="14">
        <v>16575</v>
      </c>
      <c r="J3529" s="23">
        <v>0.5</v>
      </c>
    </row>
    <row r="3530" spans="2:10" s="2" customFormat="1" ht="14.25">
      <c r="B3530" s="12" t="s">
        <v>6939</v>
      </c>
      <c r="C3530" s="12" t="s">
        <v>7246</v>
      </c>
      <c r="D3530" s="12" t="s">
        <v>9077</v>
      </c>
      <c r="E3530" s="13" t="s">
        <v>4153</v>
      </c>
      <c r="F3530" s="13" t="s">
        <v>89</v>
      </c>
      <c r="G3530" s="13" t="s">
        <v>4154</v>
      </c>
      <c r="H3530" s="14">
        <v>478603</v>
      </c>
      <c r="I3530" s="14">
        <v>205100</v>
      </c>
      <c r="J3530" s="23">
        <v>0.42853889340434598</v>
      </c>
    </row>
    <row r="3531" spans="2:10" s="2" customFormat="1" ht="14.25">
      <c r="B3531" s="12" t="s">
        <v>6939</v>
      </c>
      <c r="C3531" s="12" t="s">
        <v>7246</v>
      </c>
      <c r="D3531" s="12" t="s">
        <v>9078</v>
      </c>
      <c r="E3531" s="13" t="s">
        <v>4155</v>
      </c>
      <c r="F3531" s="13" t="s">
        <v>89</v>
      </c>
      <c r="G3531" s="13" t="s">
        <v>4156</v>
      </c>
      <c r="H3531" s="14">
        <v>297588</v>
      </c>
      <c r="I3531" s="14">
        <v>148794</v>
      </c>
      <c r="J3531" s="23">
        <v>0.5</v>
      </c>
    </row>
    <row r="3532" spans="2:10" s="2" customFormat="1" ht="14.25">
      <c r="B3532" s="12" t="s">
        <v>6939</v>
      </c>
      <c r="C3532" s="12" t="s">
        <v>7246</v>
      </c>
      <c r="D3532" s="12" t="s">
        <v>9079</v>
      </c>
      <c r="E3532" s="13" t="s">
        <v>4157</v>
      </c>
      <c r="F3532" s="13" t="s">
        <v>373</v>
      </c>
      <c r="G3532" s="13" t="s">
        <v>4158</v>
      </c>
      <c r="H3532" s="14">
        <v>50600</v>
      </c>
      <c r="I3532" s="14">
        <v>28480</v>
      </c>
      <c r="J3532" s="23">
        <v>0.56284584980237196</v>
      </c>
    </row>
    <row r="3533" spans="2:10" s="2" customFormat="1" ht="14.25">
      <c r="B3533" s="12" t="s">
        <v>6939</v>
      </c>
      <c r="C3533" s="12" t="s">
        <v>7246</v>
      </c>
      <c r="D3533" s="12" t="s">
        <v>9080</v>
      </c>
      <c r="E3533" s="13" t="s">
        <v>4159</v>
      </c>
      <c r="F3533" s="13" t="s">
        <v>89</v>
      </c>
      <c r="G3533" s="13" t="s">
        <v>4160</v>
      </c>
      <c r="H3533" s="14">
        <v>565430</v>
      </c>
      <c r="I3533" s="14">
        <v>402295.5</v>
      </c>
      <c r="J3533" s="23">
        <v>0.71148594874697102</v>
      </c>
    </row>
    <row r="3534" spans="2:10" s="2" customFormat="1" ht="14.25">
      <c r="B3534" s="12" t="s">
        <v>6939</v>
      </c>
      <c r="C3534" s="12" t="s">
        <v>7246</v>
      </c>
      <c r="D3534" s="12" t="s">
        <v>9077</v>
      </c>
      <c r="E3534" s="13" t="s">
        <v>4161</v>
      </c>
      <c r="F3534" s="13" t="s">
        <v>96</v>
      </c>
      <c r="G3534" s="13" t="s">
        <v>4162</v>
      </c>
      <c r="H3534" s="14">
        <v>44693</v>
      </c>
      <c r="I3534" s="14">
        <v>22949</v>
      </c>
      <c r="J3534" s="23">
        <v>0.51348085829995704</v>
      </c>
    </row>
    <row r="3535" spans="2:10" s="2" customFormat="1" ht="14.25">
      <c r="B3535" s="12" t="s">
        <v>6939</v>
      </c>
      <c r="C3535" s="12" t="s">
        <v>7246</v>
      </c>
      <c r="D3535" s="12" t="s">
        <v>9081</v>
      </c>
      <c r="E3535" s="13" t="s">
        <v>4163</v>
      </c>
      <c r="F3535" s="13" t="s">
        <v>373</v>
      </c>
      <c r="G3535" s="13" t="s">
        <v>4164</v>
      </c>
      <c r="H3535" s="14">
        <v>26997</v>
      </c>
      <c r="I3535" s="14">
        <v>10486</v>
      </c>
      <c r="J3535" s="23">
        <v>0.388413527428974</v>
      </c>
    </row>
    <row r="3536" spans="2:10" s="2" customFormat="1" ht="14.25">
      <c r="B3536" s="12" t="s">
        <v>6939</v>
      </c>
      <c r="C3536" s="12" t="s">
        <v>7246</v>
      </c>
      <c r="D3536" s="12" t="s">
        <v>9082</v>
      </c>
      <c r="E3536" s="13" t="s">
        <v>4165</v>
      </c>
      <c r="F3536" s="13" t="s">
        <v>373</v>
      </c>
      <c r="G3536" s="13" t="s">
        <v>4166</v>
      </c>
      <c r="H3536" s="14">
        <v>48334.15</v>
      </c>
      <c r="I3536" s="14">
        <v>8767.81</v>
      </c>
      <c r="J3536" s="23">
        <v>0.18139990048443999</v>
      </c>
    </row>
    <row r="3537" spans="2:10" s="2" customFormat="1" ht="14.25">
      <c r="B3537" s="12" t="s">
        <v>6939</v>
      </c>
      <c r="C3537" s="12" t="s">
        <v>7247</v>
      </c>
      <c r="D3537" s="12" t="s">
        <v>9083</v>
      </c>
      <c r="E3537" s="13" t="s">
        <v>4167</v>
      </c>
      <c r="F3537" s="13" t="s">
        <v>75</v>
      </c>
      <c r="G3537" s="13" t="s">
        <v>4168</v>
      </c>
      <c r="H3537" s="14">
        <v>1396380</v>
      </c>
      <c r="I3537" s="14">
        <v>139638</v>
      </c>
      <c r="J3537" s="23">
        <v>0.1</v>
      </c>
    </row>
    <row r="3538" spans="2:10" s="2" customFormat="1" ht="14.25">
      <c r="B3538" s="12" t="s">
        <v>6939</v>
      </c>
      <c r="C3538" s="12" t="s">
        <v>7247</v>
      </c>
      <c r="D3538" s="12" t="s">
        <v>9084</v>
      </c>
      <c r="E3538" s="13" t="s">
        <v>4169</v>
      </c>
      <c r="F3538" s="13" t="s">
        <v>127</v>
      </c>
      <c r="G3538" s="13" t="s">
        <v>4170</v>
      </c>
      <c r="H3538" s="14">
        <v>1200000</v>
      </c>
      <c r="I3538" s="14">
        <v>120000</v>
      </c>
      <c r="J3538" s="23">
        <v>0.1</v>
      </c>
    </row>
    <row r="3539" spans="2:10" s="2" customFormat="1" ht="14.25">
      <c r="B3539" s="12" t="s">
        <v>6939</v>
      </c>
      <c r="C3539" s="12" t="s">
        <v>7247</v>
      </c>
      <c r="D3539" s="12" t="s">
        <v>9085</v>
      </c>
      <c r="E3539" s="13" t="s">
        <v>4171</v>
      </c>
      <c r="F3539" s="13" t="s">
        <v>127</v>
      </c>
      <c r="G3539" s="13" t="s">
        <v>4172</v>
      </c>
      <c r="H3539" s="14">
        <v>358000</v>
      </c>
      <c r="I3539" s="14">
        <v>75000</v>
      </c>
      <c r="J3539" s="23">
        <v>0.209497206703911</v>
      </c>
    </row>
    <row r="3540" spans="2:10" s="2" customFormat="1" ht="14.25">
      <c r="B3540" s="12" t="s">
        <v>6939</v>
      </c>
      <c r="C3540" s="12" t="s">
        <v>7247</v>
      </c>
      <c r="D3540" s="12" t="s">
        <v>9086</v>
      </c>
      <c r="E3540" s="13" t="s">
        <v>4173</v>
      </c>
      <c r="F3540" s="13" t="s">
        <v>373</v>
      </c>
      <c r="G3540" s="13" t="s">
        <v>4174</v>
      </c>
      <c r="H3540" s="14">
        <v>728869</v>
      </c>
      <c r="I3540" s="14">
        <v>437621.4</v>
      </c>
      <c r="J3540" s="23">
        <v>0.60041159659691901</v>
      </c>
    </row>
    <row r="3541" spans="2:10" s="2" customFormat="1" ht="14.25">
      <c r="B3541" s="12" t="s">
        <v>6939</v>
      </c>
      <c r="C3541" s="12" t="s">
        <v>7247</v>
      </c>
      <c r="D3541" s="12" t="s">
        <v>9086</v>
      </c>
      <c r="E3541" s="13" t="s">
        <v>4173</v>
      </c>
      <c r="F3541" s="13" t="s">
        <v>373</v>
      </c>
      <c r="G3541" s="13" t="s">
        <v>4175</v>
      </c>
      <c r="H3541" s="14">
        <v>1569669.22</v>
      </c>
      <c r="I3541" s="14">
        <v>762378.6</v>
      </c>
      <c r="J3541" s="23">
        <v>0.48569379477288899</v>
      </c>
    </row>
    <row r="3542" spans="2:10" s="2" customFormat="1" ht="14.25">
      <c r="B3542" s="12" t="s">
        <v>6939</v>
      </c>
      <c r="C3542" s="12" t="s">
        <v>7247</v>
      </c>
      <c r="D3542" s="12" t="s">
        <v>9087</v>
      </c>
      <c r="E3542" s="13" t="s">
        <v>4176</v>
      </c>
      <c r="F3542" s="13" t="s">
        <v>373</v>
      </c>
      <c r="G3542" s="13" t="s">
        <v>4177</v>
      </c>
      <c r="H3542" s="14">
        <v>43880</v>
      </c>
      <c r="I3542" s="14">
        <v>13164</v>
      </c>
      <c r="J3542" s="23">
        <v>0.3</v>
      </c>
    </row>
    <row r="3543" spans="2:10" s="2" customFormat="1" ht="14.25">
      <c r="B3543" s="12" t="s">
        <v>6939</v>
      </c>
      <c r="C3543" s="12" t="s">
        <v>7247</v>
      </c>
      <c r="D3543" s="12" t="s">
        <v>9088</v>
      </c>
      <c r="E3543" s="13" t="s">
        <v>4178</v>
      </c>
      <c r="F3543" s="13" t="s">
        <v>373</v>
      </c>
      <c r="G3543" s="13" t="s">
        <v>4179</v>
      </c>
      <c r="H3543" s="14">
        <v>240000</v>
      </c>
      <c r="I3543" s="14">
        <v>96000</v>
      </c>
      <c r="J3543" s="23">
        <v>0.4</v>
      </c>
    </row>
    <row r="3544" spans="2:10" s="2" customFormat="1" ht="14.25">
      <c r="B3544" s="12" t="s">
        <v>6939</v>
      </c>
      <c r="C3544" s="12" t="s">
        <v>7247</v>
      </c>
      <c r="D3544" s="12" t="s">
        <v>9089</v>
      </c>
      <c r="E3544" s="13" t="s">
        <v>4180</v>
      </c>
      <c r="F3544" s="13" t="s">
        <v>373</v>
      </c>
      <c r="G3544" s="13" t="s">
        <v>4181</v>
      </c>
      <c r="H3544" s="14">
        <v>13200</v>
      </c>
      <c r="I3544" s="14">
        <v>8580</v>
      </c>
      <c r="J3544" s="23">
        <v>0.65</v>
      </c>
    </row>
    <row r="3545" spans="2:10" s="2" customFormat="1" ht="14.25">
      <c r="B3545" s="12" t="s">
        <v>6939</v>
      </c>
      <c r="C3545" s="12" t="s">
        <v>7247</v>
      </c>
      <c r="D3545" s="12" t="s">
        <v>9090</v>
      </c>
      <c r="E3545" s="13" t="s">
        <v>4182</v>
      </c>
      <c r="F3545" s="13" t="s">
        <v>373</v>
      </c>
      <c r="G3545" s="13" t="s">
        <v>4183</v>
      </c>
      <c r="H3545" s="14">
        <v>497000</v>
      </c>
      <c r="I3545" s="14">
        <v>99400</v>
      </c>
      <c r="J3545" s="23">
        <v>0.2</v>
      </c>
    </row>
    <row r="3546" spans="2:10" s="2" customFormat="1" ht="14.25">
      <c r="B3546" s="12" t="s">
        <v>6939</v>
      </c>
      <c r="C3546" s="12" t="s">
        <v>7247</v>
      </c>
      <c r="D3546" s="12" t="s">
        <v>9091</v>
      </c>
      <c r="E3546" s="13" t="s">
        <v>4184</v>
      </c>
      <c r="F3546" s="13" t="s">
        <v>449</v>
      </c>
      <c r="G3546" s="13" t="s">
        <v>4185</v>
      </c>
      <c r="H3546" s="14">
        <v>310961.49</v>
      </c>
      <c r="I3546" s="14">
        <v>62192.3</v>
      </c>
      <c r="J3546" s="23">
        <v>0.20000000643166499</v>
      </c>
    </row>
    <row r="3547" spans="2:10" s="2" customFormat="1" ht="14.25">
      <c r="B3547" s="12" t="s">
        <v>6939</v>
      </c>
      <c r="C3547" s="12" t="s">
        <v>7247</v>
      </c>
      <c r="D3547" s="12" t="s">
        <v>9092</v>
      </c>
      <c r="E3547" s="13" t="s">
        <v>4186</v>
      </c>
      <c r="F3547" s="13" t="s">
        <v>89</v>
      </c>
      <c r="G3547" s="13" t="s">
        <v>4187</v>
      </c>
      <c r="H3547" s="14">
        <v>355000</v>
      </c>
      <c r="I3547" s="14">
        <v>142000</v>
      </c>
      <c r="J3547" s="23">
        <v>0.4</v>
      </c>
    </row>
    <row r="3548" spans="2:10" s="2" customFormat="1" ht="14.25">
      <c r="B3548" s="12" t="s">
        <v>6939</v>
      </c>
      <c r="C3548" s="12" t="s">
        <v>7247</v>
      </c>
      <c r="D3548" s="12" t="s">
        <v>9093</v>
      </c>
      <c r="E3548" s="13" t="s">
        <v>4188</v>
      </c>
      <c r="F3548" s="13" t="s">
        <v>373</v>
      </c>
      <c r="G3548" s="13" t="s">
        <v>4189</v>
      </c>
      <c r="H3548" s="14">
        <v>395194</v>
      </c>
      <c r="I3548" s="14">
        <v>79039</v>
      </c>
      <c r="J3548" s="23">
        <v>0.200000506080558</v>
      </c>
    </row>
    <row r="3549" spans="2:10" s="2" customFormat="1" ht="14.25">
      <c r="B3549" s="12" t="s">
        <v>6939</v>
      </c>
      <c r="C3549" s="12" t="s">
        <v>7247</v>
      </c>
      <c r="D3549" s="12" t="s">
        <v>9093</v>
      </c>
      <c r="E3549" s="13" t="s">
        <v>4188</v>
      </c>
      <c r="F3549" s="13" t="s">
        <v>356</v>
      </c>
      <c r="G3549" s="13" t="s">
        <v>4190</v>
      </c>
      <c r="H3549" s="14">
        <v>29100</v>
      </c>
      <c r="I3549" s="14">
        <v>8730</v>
      </c>
      <c r="J3549" s="23">
        <v>0.3</v>
      </c>
    </row>
    <row r="3550" spans="2:10" s="2" customFormat="1" ht="14.25">
      <c r="B3550" s="12" t="s">
        <v>6939</v>
      </c>
      <c r="C3550" s="12" t="s">
        <v>7247</v>
      </c>
      <c r="D3550" s="12" t="s">
        <v>9092</v>
      </c>
      <c r="E3550" s="13" t="s">
        <v>4186</v>
      </c>
      <c r="F3550" s="13" t="s">
        <v>75</v>
      </c>
      <c r="G3550" s="13" t="s">
        <v>4191</v>
      </c>
      <c r="H3550" s="14">
        <v>105000</v>
      </c>
      <c r="I3550" s="14">
        <v>29890.46</v>
      </c>
      <c r="J3550" s="23">
        <v>0.28467104761904799</v>
      </c>
    </row>
    <row r="3551" spans="2:10" s="2" customFormat="1" ht="14.25">
      <c r="B3551" s="12" t="s">
        <v>6939</v>
      </c>
      <c r="C3551" s="12" t="s">
        <v>7247</v>
      </c>
      <c r="D3551" s="12" t="s">
        <v>9092</v>
      </c>
      <c r="E3551" s="13" t="s">
        <v>4186</v>
      </c>
      <c r="F3551" s="13" t="s">
        <v>89</v>
      </c>
      <c r="G3551" s="13" t="s">
        <v>4192</v>
      </c>
      <c r="H3551" s="14">
        <v>113690</v>
      </c>
      <c r="I3551" s="14">
        <v>68368</v>
      </c>
      <c r="J3551" s="23">
        <v>0.60135456064737502</v>
      </c>
    </row>
    <row r="3552" spans="2:10" s="2" customFormat="1" ht="14.25">
      <c r="B3552" s="12" t="s">
        <v>6939</v>
      </c>
      <c r="C3552" s="12" t="s">
        <v>7247</v>
      </c>
      <c r="D3552" s="12" t="s">
        <v>9094</v>
      </c>
      <c r="E3552" s="13" t="s">
        <v>4193</v>
      </c>
      <c r="F3552" s="13" t="s">
        <v>89</v>
      </c>
      <c r="G3552" s="13" t="s">
        <v>4194</v>
      </c>
      <c r="H3552" s="14">
        <v>709475</v>
      </c>
      <c r="I3552" s="14">
        <v>148989</v>
      </c>
      <c r="J3552" s="23">
        <v>0.20999894288029899</v>
      </c>
    </row>
    <row r="3553" spans="2:10" s="2" customFormat="1" ht="14.25">
      <c r="B3553" s="12" t="s">
        <v>6939</v>
      </c>
      <c r="C3553" s="12" t="s">
        <v>7247</v>
      </c>
      <c r="D3553" s="12" t="s">
        <v>9095</v>
      </c>
      <c r="E3553" s="13" t="s">
        <v>4195</v>
      </c>
      <c r="F3553" s="13" t="s">
        <v>373</v>
      </c>
      <c r="G3553" s="13" t="s">
        <v>4196</v>
      </c>
      <c r="H3553" s="14">
        <v>146468</v>
      </c>
      <c r="I3553" s="14">
        <v>43940</v>
      </c>
      <c r="J3553" s="23">
        <v>0.29999726902804702</v>
      </c>
    </row>
    <row r="3554" spans="2:10" s="2" customFormat="1" ht="14.25">
      <c r="B3554" s="12" t="s">
        <v>6939</v>
      </c>
      <c r="C3554" s="12" t="s">
        <v>7247</v>
      </c>
      <c r="D3554" s="12" t="s">
        <v>9096</v>
      </c>
      <c r="E3554" s="13" t="s">
        <v>4197</v>
      </c>
      <c r="F3554" s="13" t="s">
        <v>6</v>
      </c>
      <c r="G3554" s="13" t="s">
        <v>4130</v>
      </c>
      <c r="H3554" s="14">
        <v>23964.65</v>
      </c>
      <c r="I3554" s="14">
        <v>8387.6299999999992</v>
      </c>
      <c r="J3554" s="23">
        <v>0.35000010432032203</v>
      </c>
    </row>
    <row r="3555" spans="2:10" s="2" customFormat="1" ht="14.25">
      <c r="B3555" s="12" t="s">
        <v>6939</v>
      </c>
      <c r="C3555" s="12" t="s">
        <v>7247</v>
      </c>
      <c r="D3555" s="12" t="s">
        <v>9097</v>
      </c>
      <c r="E3555" s="13" t="s">
        <v>4198</v>
      </c>
      <c r="F3555" s="13" t="s">
        <v>75</v>
      </c>
      <c r="G3555" s="13" t="s">
        <v>4199</v>
      </c>
      <c r="H3555" s="14">
        <v>836210</v>
      </c>
      <c r="I3555" s="14">
        <v>309398</v>
      </c>
      <c r="J3555" s="23">
        <v>0.37000035876155501</v>
      </c>
    </row>
    <row r="3556" spans="2:10" s="2" customFormat="1" ht="14.25">
      <c r="B3556" s="12" t="s">
        <v>6939</v>
      </c>
      <c r="C3556" s="12" t="s">
        <v>7247</v>
      </c>
      <c r="D3556" s="12" t="s">
        <v>9098</v>
      </c>
      <c r="E3556" s="13" t="s">
        <v>4200</v>
      </c>
      <c r="F3556" s="13" t="s">
        <v>75</v>
      </c>
      <c r="G3556" s="13" t="s">
        <v>4201</v>
      </c>
      <c r="H3556" s="14">
        <v>436924</v>
      </c>
      <c r="I3556" s="14">
        <v>192944</v>
      </c>
      <c r="J3556" s="23">
        <v>0.44159625014876702</v>
      </c>
    </row>
    <row r="3557" spans="2:10" s="2" customFormat="1" ht="14.25">
      <c r="B3557" s="12" t="s">
        <v>6939</v>
      </c>
      <c r="C3557" s="12" t="s">
        <v>7247</v>
      </c>
      <c r="D3557" s="12" t="s">
        <v>9099</v>
      </c>
      <c r="E3557" s="13" t="s">
        <v>4202</v>
      </c>
      <c r="F3557" s="13" t="s">
        <v>373</v>
      </c>
      <c r="G3557" s="13" t="s">
        <v>4203</v>
      </c>
      <c r="H3557" s="14">
        <v>173670.7</v>
      </c>
      <c r="I3557" s="14">
        <v>52101.21</v>
      </c>
      <c r="J3557" s="23">
        <v>0.3</v>
      </c>
    </row>
    <row r="3558" spans="2:10" s="2" customFormat="1" ht="14.25">
      <c r="B3558" s="12" t="s">
        <v>6939</v>
      </c>
      <c r="C3558" s="12" t="s">
        <v>7247</v>
      </c>
      <c r="D3558" s="12" t="s">
        <v>9100</v>
      </c>
      <c r="E3558" s="13" t="s">
        <v>4204</v>
      </c>
      <c r="F3558" s="13" t="s">
        <v>89</v>
      </c>
      <c r="G3558" s="13" t="s">
        <v>4205</v>
      </c>
      <c r="H3558" s="14">
        <v>1286393</v>
      </c>
      <c r="I3558" s="14">
        <v>171918</v>
      </c>
      <c r="J3558" s="23">
        <v>0.133643451107088</v>
      </c>
    </row>
    <row r="3559" spans="2:10" s="2" customFormat="1" ht="14.25">
      <c r="B3559" s="12" t="s">
        <v>6939</v>
      </c>
      <c r="C3559" s="12" t="s">
        <v>7247</v>
      </c>
      <c r="D3559" s="12" t="s">
        <v>9101</v>
      </c>
      <c r="E3559" s="13" t="s">
        <v>4206</v>
      </c>
      <c r="F3559" s="13" t="s">
        <v>373</v>
      </c>
      <c r="G3559" s="13" t="s">
        <v>4207</v>
      </c>
      <c r="H3559" s="14">
        <v>181000</v>
      </c>
      <c r="I3559" s="14">
        <v>8408</v>
      </c>
      <c r="J3559" s="23">
        <v>4.6453038674033199E-2</v>
      </c>
    </row>
    <row r="3560" spans="2:10" s="2" customFormat="1" ht="14.25">
      <c r="B3560" s="12" t="s">
        <v>6939</v>
      </c>
      <c r="C3560" s="12" t="s">
        <v>7247</v>
      </c>
      <c r="D3560" s="12" t="s">
        <v>9091</v>
      </c>
      <c r="E3560" s="13" t="s">
        <v>4184</v>
      </c>
      <c r="F3560" s="13" t="s">
        <v>373</v>
      </c>
      <c r="G3560" s="13" t="s">
        <v>4208</v>
      </c>
      <c r="H3560" s="14">
        <v>351640</v>
      </c>
      <c r="I3560" s="14">
        <v>45745</v>
      </c>
      <c r="J3560" s="23">
        <v>0.130090433397793</v>
      </c>
    </row>
    <row r="3561" spans="2:10" s="2" customFormat="1" ht="14.25">
      <c r="B3561" s="12" t="s">
        <v>6939</v>
      </c>
      <c r="C3561" s="12" t="s">
        <v>7247</v>
      </c>
      <c r="D3561" s="12" t="s">
        <v>9090</v>
      </c>
      <c r="E3561" s="13" t="s">
        <v>4182</v>
      </c>
      <c r="F3561" s="13" t="s">
        <v>89</v>
      </c>
      <c r="G3561" s="13" t="s">
        <v>4209</v>
      </c>
      <c r="H3561" s="14">
        <v>18100</v>
      </c>
      <c r="I3561" s="14">
        <v>8283.7900000000009</v>
      </c>
      <c r="J3561" s="23">
        <v>0.45766795580110498</v>
      </c>
    </row>
    <row r="3562" spans="2:10" s="2" customFormat="1" ht="14.25">
      <c r="B3562" s="12" t="s">
        <v>6939</v>
      </c>
      <c r="C3562" s="12" t="s">
        <v>7247</v>
      </c>
      <c r="D3562" s="12" t="s">
        <v>9102</v>
      </c>
      <c r="E3562" s="13" t="s">
        <v>4210</v>
      </c>
      <c r="F3562" s="13" t="s">
        <v>356</v>
      </c>
      <c r="G3562" s="13" t="s">
        <v>4211</v>
      </c>
      <c r="H3562" s="14">
        <v>82837.55</v>
      </c>
      <c r="I3562" s="14">
        <v>24851.26</v>
      </c>
      <c r="J3562" s="23">
        <v>0.29999993964089999</v>
      </c>
    </row>
    <row r="3563" spans="2:10" s="2" customFormat="1" ht="14.25">
      <c r="B3563" s="12" t="s">
        <v>6939</v>
      </c>
      <c r="C3563" s="12" t="s">
        <v>7247</v>
      </c>
      <c r="D3563" s="12" t="s">
        <v>9103</v>
      </c>
      <c r="E3563" s="13" t="s">
        <v>4212</v>
      </c>
      <c r="F3563" s="13" t="s">
        <v>6</v>
      </c>
      <c r="G3563" s="13" t="s">
        <v>4213</v>
      </c>
      <c r="H3563" s="14">
        <v>44472.5</v>
      </c>
      <c r="I3563" s="14">
        <v>13342</v>
      </c>
      <c r="J3563" s="23">
        <v>0.30000562145145898</v>
      </c>
    </row>
    <row r="3564" spans="2:10" s="2" customFormat="1" ht="14.25">
      <c r="B3564" s="12" t="s">
        <v>6939</v>
      </c>
      <c r="C3564" s="12" t="s">
        <v>7247</v>
      </c>
      <c r="D3564" s="12" t="s">
        <v>9104</v>
      </c>
      <c r="E3564" s="13" t="s">
        <v>4214</v>
      </c>
      <c r="F3564" s="13" t="s">
        <v>2984</v>
      </c>
      <c r="G3564" s="13" t="s">
        <v>4215</v>
      </c>
      <c r="H3564" s="14">
        <v>81100</v>
      </c>
      <c r="I3564" s="14">
        <v>8110</v>
      </c>
      <c r="J3564" s="23">
        <v>0.1</v>
      </c>
    </row>
    <row r="3565" spans="2:10" s="2" customFormat="1" ht="14.25">
      <c r="B3565" s="12" t="s">
        <v>6939</v>
      </c>
      <c r="C3565" s="12" t="s">
        <v>7247</v>
      </c>
      <c r="D3565" s="12" t="s">
        <v>9105</v>
      </c>
      <c r="E3565" s="13" t="s">
        <v>4216</v>
      </c>
      <c r="F3565" s="13" t="s">
        <v>89</v>
      </c>
      <c r="G3565" s="13" t="s">
        <v>4217</v>
      </c>
      <c r="H3565" s="14">
        <v>1454960</v>
      </c>
      <c r="I3565" s="14">
        <v>261892.8</v>
      </c>
      <c r="J3565" s="23">
        <v>0.18</v>
      </c>
    </row>
    <row r="3566" spans="2:10" s="2" customFormat="1" ht="14.25">
      <c r="B3566" s="12" t="s">
        <v>6939</v>
      </c>
      <c r="C3566" s="12" t="s">
        <v>7247</v>
      </c>
      <c r="D3566" s="12" t="s">
        <v>9106</v>
      </c>
      <c r="E3566" s="13" t="s">
        <v>4218</v>
      </c>
      <c r="F3566" s="13" t="s">
        <v>356</v>
      </c>
      <c r="G3566" s="13" t="s">
        <v>4219</v>
      </c>
      <c r="H3566" s="14">
        <v>87041.7</v>
      </c>
      <c r="I3566" s="14">
        <v>8704.17</v>
      </c>
      <c r="J3566" s="23">
        <v>0.1</v>
      </c>
    </row>
    <row r="3567" spans="2:10" s="2" customFormat="1" ht="14.25">
      <c r="B3567" s="12" t="s">
        <v>6939</v>
      </c>
      <c r="C3567" s="12" t="s">
        <v>7247</v>
      </c>
      <c r="D3567" s="12" t="s">
        <v>9107</v>
      </c>
      <c r="E3567" s="13" t="s">
        <v>4220</v>
      </c>
      <c r="F3567" s="13" t="s">
        <v>356</v>
      </c>
      <c r="G3567" s="13" t="s">
        <v>4221</v>
      </c>
      <c r="H3567" s="14">
        <v>211500</v>
      </c>
      <c r="I3567" s="14">
        <v>52875</v>
      </c>
      <c r="J3567" s="23">
        <v>0.25</v>
      </c>
    </row>
    <row r="3568" spans="2:10" s="2" customFormat="1" ht="14.25">
      <c r="B3568" s="12" t="s">
        <v>6939</v>
      </c>
      <c r="C3568" s="12" t="s">
        <v>7247</v>
      </c>
      <c r="D3568" s="12" t="s">
        <v>9108</v>
      </c>
      <c r="E3568" s="13" t="s">
        <v>4222</v>
      </c>
      <c r="F3568" s="13" t="s">
        <v>89</v>
      </c>
      <c r="G3568" s="13" t="s">
        <v>4223</v>
      </c>
      <c r="H3568" s="14">
        <v>65229.8</v>
      </c>
      <c r="I3568" s="14">
        <v>15744.8</v>
      </c>
      <c r="J3568" s="23">
        <v>0.241374341175352</v>
      </c>
    </row>
    <row r="3569" spans="2:10" s="2" customFormat="1" ht="14.25">
      <c r="B3569" s="12" t="s">
        <v>6939</v>
      </c>
      <c r="C3569" s="12" t="s">
        <v>7247</v>
      </c>
      <c r="D3569" s="12" t="s">
        <v>9109</v>
      </c>
      <c r="E3569" s="13" t="s">
        <v>4224</v>
      </c>
      <c r="F3569" s="13" t="s">
        <v>373</v>
      </c>
      <c r="G3569" s="13" t="s">
        <v>4225</v>
      </c>
      <c r="H3569" s="14">
        <v>253760</v>
      </c>
      <c r="I3569" s="14">
        <v>76128</v>
      </c>
      <c r="J3569" s="23">
        <v>0.3</v>
      </c>
    </row>
    <row r="3570" spans="2:10" s="2" customFormat="1" ht="14.25">
      <c r="B3570" s="12" t="s">
        <v>6939</v>
      </c>
      <c r="C3570" s="12" t="s">
        <v>7247</v>
      </c>
      <c r="D3570" s="12" t="s">
        <v>9110</v>
      </c>
      <c r="E3570" s="13" t="s">
        <v>4226</v>
      </c>
      <c r="F3570" s="13" t="s">
        <v>373</v>
      </c>
      <c r="G3570" s="13" t="s">
        <v>4227</v>
      </c>
      <c r="H3570" s="14">
        <v>205330</v>
      </c>
      <c r="I3570" s="14">
        <v>41064</v>
      </c>
      <c r="J3570" s="23">
        <v>0.19999025958213601</v>
      </c>
    </row>
    <row r="3571" spans="2:10" s="2" customFormat="1" ht="14.25">
      <c r="B3571" s="12" t="s">
        <v>6939</v>
      </c>
      <c r="C3571" s="12" t="s">
        <v>7247</v>
      </c>
      <c r="D3571" s="12" t="s">
        <v>9111</v>
      </c>
      <c r="E3571" s="13" t="s">
        <v>4228</v>
      </c>
      <c r="F3571" s="13" t="s">
        <v>373</v>
      </c>
      <c r="G3571" s="13" t="s">
        <v>4229</v>
      </c>
      <c r="H3571" s="14">
        <v>26650</v>
      </c>
      <c r="I3571" s="14">
        <v>17056</v>
      </c>
      <c r="J3571" s="23">
        <v>0.64</v>
      </c>
    </row>
    <row r="3572" spans="2:10" s="2" customFormat="1" ht="14.25">
      <c r="B3572" s="12" t="s">
        <v>6939</v>
      </c>
      <c r="C3572" s="12" t="s">
        <v>7247</v>
      </c>
      <c r="D3572" s="12" t="s">
        <v>9112</v>
      </c>
      <c r="E3572" s="13" t="s">
        <v>4230</v>
      </c>
      <c r="F3572" s="13" t="s">
        <v>373</v>
      </c>
      <c r="G3572" s="13" t="s">
        <v>4231</v>
      </c>
      <c r="H3572" s="14">
        <v>71244.39</v>
      </c>
      <c r="I3572" s="14">
        <v>35622.199999999997</v>
      </c>
      <c r="J3572" s="23">
        <v>0.50000007018096404</v>
      </c>
    </row>
    <row r="3573" spans="2:10" s="2" customFormat="1" ht="14.25">
      <c r="B3573" s="12" t="s">
        <v>6939</v>
      </c>
      <c r="C3573" s="12" t="s">
        <v>7247</v>
      </c>
      <c r="D3573" s="12" t="s">
        <v>9113</v>
      </c>
      <c r="E3573" s="13" t="s">
        <v>4232</v>
      </c>
      <c r="F3573" s="13" t="s">
        <v>89</v>
      </c>
      <c r="G3573" s="13" t="s">
        <v>4233</v>
      </c>
      <c r="H3573" s="14">
        <v>287500</v>
      </c>
      <c r="I3573" s="14">
        <v>57500</v>
      </c>
      <c r="J3573" s="23">
        <v>0.2</v>
      </c>
    </row>
    <row r="3574" spans="2:10" s="2" customFormat="1" ht="14.25">
      <c r="B3574" s="12" t="s">
        <v>6939</v>
      </c>
      <c r="C3574" s="12" t="s">
        <v>7247</v>
      </c>
      <c r="D3574" s="12" t="s">
        <v>9114</v>
      </c>
      <c r="E3574" s="13" t="s">
        <v>4234</v>
      </c>
      <c r="F3574" s="13" t="s">
        <v>449</v>
      </c>
      <c r="G3574" s="13" t="s">
        <v>4235</v>
      </c>
      <c r="H3574" s="14">
        <v>75179.05</v>
      </c>
      <c r="I3574" s="14">
        <v>7535</v>
      </c>
      <c r="J3574" s="23">
        <v>0.100227390476469</v>
      </c>
    </row>
    <row r="3575" spans="2:10" s="2" customFormat="1" ht="14.25">
      <c r="B3575" s="12" t="s">
        <v>6939</v>
      </c>
      <c r="C3575" s="12" t="s">
        <v>7247</v>
      </c>
      <c r="D3575" s="12" t="s">
        <v>9115</v>
      </c>
      <c r="E3575" s="13" t="s">
        <v>4236</v>
      </c>
      <c r="F3575" s="13" t="s">
        <v>373</v>
      </c>
      <c r="G3575" s="13" t="s">
        <v>4237</v>
      </c>
      <c r="H3575" s="14">
        <v>852365</v>
      </c>
      <c r="I3575" s="14">
        <v>200475</v>
      </c>
      <c r="J3575" s="23">
        <v>0.23519853583851999</v>
      </c>
    </row>
    <row r="3576" spans="2:10" s="2" customFormat="1" ht="14.25">
      <c r="B3576" s="12" t="s">
        <v>6939</v>
      </c>
      <c r="C3576" s="12" t="s">
        <v>7247</v>
      </c>
      <c r="D3576" s="12" t="s">
        <v>9116</v>
      </c>
      <c r="E3576" s="13" t="s">
        <v>4238</v>
      </c>
      <c r="F3576" s="13" t="s">
        <v>373</v>
      </c>
      <c r="G3576" s="13" t="s">
        <v>4239</v>
      </c>
      <c r="H3576" s="14">
        <v>3289943</v>
      </c>
      <c r="I3576" s="14">
        <v>657988.6</v>
      </c>
      <c r="J3576" s="23">
        <v>0.2</v>
      </c>
    </row>
    <row r="3577" spans="2:10" s="2" customFormat="1" ht="14.25">
      <c r="B3577" s="12" t="s">
        <v>6939</v>
      </c>
      <c r="C3577" s="12" t="s">
        <v>7247</v>
      </c>
      <c r="D3577" s="12" t="s">
        <v>9117</v>
      </c>
      <c r="E3577" s="13" t="s">
        <v>4240</v>
      </c>
      <c r="F3577" s="13" t="s">
        <v>373</v>
      </c>
      <c r="G3577" s="13" t="s">
        <v>4241</v>
      </c>
      <c r="H3577" s="14">
        <v>800000</v>
      </c>
      <c r="I3577" s="14">
        <v>200000</v>
      </c>
      <c r="J3577" s="23">
        <v>0.25</v>
      </c>
    </row>
    <row r="3578" spans="2:10" s="2" customFormat="1" ht="14.25">
      <c r="B3578" s="12" t="s">
        <v>6939</v>
      </c>
      <c r="C3578" s="12" t="s">
        <v>7247</v>
      </c>
      <c r="D3578" s="12" t="s">
        <v>9118</v>
      </c>
      <c r="E3578" s="13" t="s">
        <v>4242</v>
      </c>
      <c r="F3578" s="13" t="s">
        <v>373</v>
      </c>
      <c r="G3578" s="13" t="s">
        <v>4243</v>
      </c>
      <c r="H3578" s="14">
        <v>139527</v>
      </c>
      <c r="I3578" s="14">
        <v>53518.92</v>
      </c>
      <c r="J3578" s="23">
        <v>0.383573931927154</v>
      </c>
    </row>
    <row r="3579" spans="2:10" s="2" customFormat="1" ht="14.25">
      <c r="B3579" s="12" t="s">
        <v>6939</v>
      </c>
      <c r="C3579" s="12" t="s">
        <v>7247</v>
      </c>
      <c r="D3579" s="12" t="s">
        <v>9119</v>
      </c>
      <c r="E3579" s="13" t="s">
        <v>4244</v>
      </c>
      <c r="F3579" s="13" t="s">
        <v>373</v>
      </c>
      <c r="G3579" s="13" t="s">
        <v>3900</v>
      </c>
      <c r="H3579" s="14">
        <v>800000</v>
      </c>
      <c r="I3579" s="14">
        <v>150000</v>
      </c>
      <c r="J3579" s="23">
        <v>0.1875</v>
      </c>
    </row>
    <row r="3580" spans="2:10" s="2" customFormat="1" ht="14.25">
      <c r="B3580" s="12" t="s">
        <v>6939</v>
      </c>
      <c r="C3580" s="12" t="s">
        <v>7247</v>
      </c>
      <c r="D3580" s="12" t="s">
        <v>9120</v>
      </c>
      <c r="E3580" s="13" t="s">
        <v>4245</v>
      </c>
      <c r="F3580" s="13" t="s">
        <v>89</v>
      </c>
      <c r="G3580" s="13" t="s">
        <v>4246</v>
      </c>
      <c r="H3580" s="14">
        <v>44311</v>
      </c>
      <c r="I3580" s="14">
        <v>13293</v>
      </c>
      <c r="J3580" s="23">
        <v>0.29999322967209002</v>
      </c>
    </row>
    <row r="3581" spans="2:10" s="2" customFormat="1" ht="14.25">
      <c r="B3581" s="12" t="s">
        <v>6939</v>
      </c>
      <c r="C3581" s="12" t="s">
        <v>7247</v>
      </c>
      <c r="D3581" s="12" t="s">
        <v>9121</v>
      </c>
      <c r="E3581" s="13" t="s">
        <v>4247</v>
      </c>
      <c r="F3581" s="13" t="s">
        <v>356</v>
      </c>
      <c r="G3581" s="13" t="s">
        <v>4248</v>
      </c>
      <c r="H3581" s="14">
        <v>209000</v>
      </c>
      <c r="I3581" s="14">
        <v>50000</v>
      </c>
      <c r="J3581" s="23">
        <v>0.23923444976076599</v>
      </c>
    </row>
    <row r="3582" spans="2:10" s="2" customFormat="1" ht="14.25">
      <c r="B3582" s="12" t="s">
        <v>6939</v>
      </c>
      <c r="C3582" s="12" t="s">
        <v>7247</v>
      </c>
      <c r="D3582" s="12" t="s">
        <v>9122</v>
      </c>
      <c r="E3582" s="13" t="s">
        <v>4249</v>
      </c>
      <c r="F3582" s="13" t="s">
        <v>356</v>
      </c>
      <c r="G3582" s="13" t="s">
        <v>4250</v>
      </c>
      <c r="H3582" s="14">
        <v>30648</v>
      </c>
      <c r="I3582" s="14">
        <v>24518.400000000001</v>
      </c>
      <c r="J3582" s="23">
        <v>0.8</v>
      </c>
    </row>
    <row r="3583" spans="2:10" s="2" customFormat="1" ht="14.25">
      <c r="B3583" s="12" t="s">
        <v>6939</v>
      </c>
      <c r="C3583" s="12" t="s">
        <v>7247</v>
      </c>
      <c r="D3583" s="12" t="s">
        <v>9123</v>
      </c>
      <c r="E3583" s="13" t="s">
        <v>4251</v>
      </c>
      <c r="F3583" s="13" t="s">
        <v>373</v>
      </c>
      <c r="G3583" s="13" t="s">
        <v>4252</v>
      </c>
      <c r="H3583" s="14">
        <v>310000</v>
      </c>
      <c r="I3583" s="14">
        <v>77500</v>
      </c>
      <c r="J3583" s="23">
        <v>0.25</v>
      </c>
    </row>
    <row r="3584" spans="2:10" s="2" customFormat="1" ht="14.25">
      <c r="B3584" s="12" t="s">
        <v>6939</v>
      </c>
      <c r="C3584" s="12" t="s">
        <v>7247</v>
      </c>
      <c r="D3584" s="12" t="s">
        <v>9124</v>
      </c>
      <c r="E3584" s="13" t="s">
        <v>4253</v>
      </c>
      <c r="F3584" s="13" t="s">
        <v>89</v>
      </c>
      <c r="G3584" s="13" t="s">
        <v>4254</v>
      </c>
      <c r="H3584" s="14">
        <v>85850</v>
      </c>
      <c r="I3584" s="14">
        <v>39600</v>
      </c>
      <c r="J3584" s="23">
        <v>0.46126965637740203</v>
      </c>
    </row>
    <row r="3585" spans="2:10" s="2" customFormat="1" ht="14.25">
      <c r="B3585" s="12" t="s">
        <v>6939</v>
      </c>
      <c r="C3585" s="12" t="s">
        <v>7247</v>
      </c>
      <c r="D3585" s="12" t="s">
        <v>9125</v>
      </c>
      <c r="E3585" s="13" t="s">
        <v>4255</v>
      </c>
      <c r="F3585" s="13" t="s">
        <v>89</v>
      </c>
      <c r="G3585" s="13" t="s">
        <v>4256</v>
      </c>
      <c r="H3585" s="14">
        <v>335111</v>
      </c>
      <c r="I3585" s="14">
        <v>100553</v>
      </c>
      <c r="J3585" s="23">
        <v>0.30005878649163997</v>
      </c>
    </row>
    <row r="3586" spans="2:10" s="2" customFormat="1" ht="14.25">
      <c r="B3586" s="12" t="s">
        <v>6939</v>
      </c>
      <c r="C3586" s="12" t="s">
        <v>7247</v>
      </c>
      <c r="D3586" s="12" t="s">
        <v>9126</v>
      </c>
      <c r="E3586" s="13" t="s">
        <v>4257</v>
      </c>
      <c r="F3586" s="13" t="s">
        <v>373</v>
      </c>
      <c r="G3586" s="13" t="s">
        <v>4258</v>
      </c>
      <c r="H3586" s="14">
        <v>707610</v>
      </c>
      <c r="I3586" s="14">
        <v>163868.9</v>
      </c>
      <c r="J3586" s="23">
        <v>0.23158081429035801</v>
      </c>
    </row>
    <row r="3587" spans="2:10" s="2" customFormat="1" ht="14.25">
      <c r="B3587" s="12" t="s">
        <v>6939</v>
      </c>
      <c r="C3587" s="12" t="s">
        <v>7247</v>
      </c>
      <c r="D3587" s="12" t="s">
        <v>9127</v>
      </c>
      <c r="E3587" s="13" t="s">
        <v>4259</v>
      </c>
      <c r="F3587" s="13" t="s">
        <v>89</v>
      </c>
      <c r="G3587" s="13" t="s">
        <v>4260</v>
      </c>
      <c r="H3587" s="14">
        <v>225564</v>
      </c>
      <c r="I3587" s="14">
        <v>67669</v>
      </c>
      <c r="J3587" s="23">
        <v>0.29999911333368801</v>
      </c>
    </row>
    <row r="3588" spans="2:10" s="2" customFormat="1" ht="14.25">
      <c r="B3588" s="12" t="s">
        <v>6939</v>
      </c>
      <c r="C3588" s="12" t="s">
        <v>7247</v>
      </c>
      <c r="D3588" s="12" t="s">
        <v>9128</v>
      </c>
      <c r="E3588" s="13" t="s">
        <v>4261</v>
      </c>
      <c r="F3588" s="19" t="s">
        <v>89</v>
      </c>
      <c r="G3588" s="13" t="s">
        <v>4262</v>
      </c>
      <c r="H3588" s="14">
        <v>22934.400000000001</v>
      </c>
      <c r="I3588" s="14">
        <v>6880</v>
      </c>
      <c r="J3588" s="23">
        <v>0.29998604716059701</v>
      </c>
    </row>
    <row r="3589" spans="2:10" s="2" customFormat="1" ht="14.25">
      <c r="B3589" s="12" t="s">
        <v>6939</v>
      </c>
      <c r="C3589" s="12" t="s">
        <v>7247</v>
      </c>
      <c r="D3589" s="12" t="s">
        <v>9129</v>
      </c>
      <c r="E3589" s="13" t="s">
        <v>4263</v>
      </c>
      <c r="F3589" s="19" t="s">
        <v>89</v>
      </c>
      <c r="G3589" s="13" t="s">
        <v>4264</v>
      </c>
      <c r="H3589" s="14">
        <v>149600</v>
      </c>
      <c r="I3589" s="14">
        <v>6355</v>
      </c>
      <c r="J3589" s="23">
        <v>4.2479946524064199E-2</v>
      </c>
    </row>
    <row r="3590" spans="2:10" s="2" customFormat="1" ht="14.25">
      <c r="B3590" s="12" t="s">
        <v>6939</v>
      </c>
      <c r="C3590" s="12" t="s">
        <v>7247</v>
      </c>
      <c r="D3590" s="12" t="s">
        <v>9130</v>
      </c>
      <c r="E3590" s="13" t="s">
        <v>4265</v>
      </c>
      <c r="F3590" s="19" t="s">
        <v>89</v>
      </c>
      <c r="G3590" s="13" t="s">
        <v>4266</v>
      </c>
      <c r="H3590" s="14">
        <v>65000</v>
      </c>
      <c r="I3590" s="14">
        <v>12627</v>
      </c>
      <c r="J3590" s="23">
        <v>0.19426153846153801</v>
      </c>
    </row>
    <row r="3591" spans="2:10" s="2" customFormat="1" ht="14.25">
      <c r="B3591" s="12" t="s">
        <v>6939</v>
      </c>
      <c r="C3591" s="12" t="s">
        <v>7248</v>
      </c>
      <c r="D3591" s="12" t="s">
        <v>4267</v>
      </c>
      <c r="E3591" s="13" t="s">
        <v>4268</v>
      </c>
      <c r="F3591" s="13" t="s">
        <v>6</v>
      </c>
      <c r="G3591" s="13" t="s">
        <v>4269</v>
      </c>
      <c r="H3591" s="14">
        <v>1500000</v>
      </c>
      <c r="I3591" s="14">
        <v>300000</v>
      </c>
      <c r="J3591" s="23">
        <v>0.2</v>
      </c>
    </row>
    <row r="3592" spans="2:10" s="2" customFormat="1" ht="14.25">
      <c r="B3592" s="12" t="s">
        <v>6939</v>
      </c>
      <c r="C3592" s="12" t="s">
        <v>7248</v>
      </c>
      <c r="D3592" s="12" t="s">
        <v>4267</v>
      </c>
      <c r="E3592" s="13" t="s">
        <v>4268</v>
      </c>
      <c r="F3592" s="13" t="s">
        <v>75</v>
      </c>
      <c r="G3592" s="13" t="s">
        <v>4270</v>
      </c>
      <c r="H3592" s="14">
        <v>1500000</v>
      </c>
      <c r="I3592" s="14">
        <v>311550</v>
      </c>
      <c r="J3592" s="23">
        <v>0.2077</v>
      </c>
    </row>
    <row r="3593" spans="2:10" s="2" customFormat="1" ht="14.25">
      <c r="B3593" s="12" t="s">
        <v>6939</v>
      </c>
      <c r="C3593" s="12" t="s">
        <v>7248</v>
      </c>
      <c r="D3593" s="12" t="s">
        <v>4267</v>
      </c>
      <c r="E3593" s="13" t="s">
        <v>4268</v>
      </c>
      <c r="F3593" s="13" t="s">
        <v>138</v>
      </c>
      <c r="G3593" s="13" t="s">
        <v>4271</v>
      </c>
      <c r="H3593" s="14">
        <v>496000</v>
      </c>
      <c r="I3593" s="14">
        <v>99200</v>
      </c>
      <c r="J3593" s="23">
        <v>0.2</v>
      </c>
    </row>
    <row r="3594" spans="2:10" s="2" customFormat="1" ht="14.25">
      <c r="B3594" s="12" t="s">
        <v>6939</v>
      </c>
      <c r="C3594" s="12" t="s">
        <v>7248</v>
      </c>
      <c r="D3594" s="12" t="s">
        <v>4272</v>
      </c>
      <c r="E3594" s="13" t="s">
        <v>4273</v>
      </c>
      <c r="F3594" s="13" t="s">
        <v>138</v>
      </c>
      <c r="G3594" s="13" t="s">
        <v>4274</v>
      </c>
      <c r="H3594" s="14">
        <v>63135</v>
      </c>
      <c r="I3594" s="14">
        <v>31568</v>
      </c>
      <c r="J3594" s="23">
        <v>0.50000791953749901</v>
      </c>
    </row>
    <row r="3595" spans="2:10" s="2" customFormat="1" ht="14.25">
      <c r="B3595" s="12" t="s">
        <v>6939</v>
      </c>
      <c r="C3595" s="12" t="s">
        <v>7248</v>
      </c>
      <c r="D3595" s="12" t="s">
        <v>4275</v>
      </c>
      <c r="E3595" s="13" t="s">
        <v>4276</v>
      </c>
      <c r="F3595" s="13" t="s">
        <v>138</v>
      </c>
      <c r="G3595" s="13" t="s">
        <v>4277</v>
      </c>
      <c r="H3595" s="14">
        <v>116898.28</v>
      </c>
      <c r="I3595" s="14">
        <v>23380</v>
      </c>
      <c r="J3595" s="23">
        <v>0.20000294272935401</v>
      </c>
    </row>
    <row r="3596" spans="2:10" s="2" customFormat="1" ht="14.25">
      <c r="B3596" s="12" t="s">
        <v>6939</v>
      </c>
      <c r="C3596" s="12" t="s">
        <v>7248</v>
      </c>
      <c r="D3596" s="12" t="s">
        <v>4278</v>
      </c>
      <c r="E3596" s="13" t="s">
        <v>4279</v>
      </c>
      <c r="F3596" s="13" t="s">
        <v>138</v>
      </c>
      <c r="G3596" s="13" t="s">
        <v>4280</v>
      </c>
      <c r="H3596" s="14">
        <v>1500000</v>
      </c>
      <c r="I3596" s="14">
        <v>247500</v>
      </c>
      <c r="J3596" s="23">
        <v>0.16500000000000001</v>
      </c>
    </row>
    <row r="3597" spans="2:10" s="2" customFormat="1" ht="14.25">
      <c r="B3597" s="12" t="s">
        <v>6939</v>
      </c>
      <c r="C3597" s="12" t="s">
        <v>7248</v>
      </c>
      <c r="D3597" s="12" t="s">
        <v>4281</v>
      </c>
      <c r="E3597" s="13" t="s">
        <v>4282</v>
      </c>
      <c r="F3597" s="13" t="s">
        <v>138</v>
      </c>
      <c r="G3597" s="13" t="s">
        <v>4283</v>
      </c>
      <c r="H3597" s="14">
        <v>120814</v>
      </c>
      <c r="I3597" s="14">
        <v>60407</v>
      </c>
      <c r="J3597" s="23">
        <v>0.5</v>
      </c>
    </row>
    <row r="3598" spans="2:10" s="2" customFormat="1" ht="14.25">
      <c r="B3598" s="12" t="s">
        <v>6939</v>
      </c>
      <c r="C3598" s="12" t="s">
        <v>7248</v>
      </c>
      <c r="D3598" s="12" t="s">
        <v>4281</v>
      </c>
      <c r="E3598" s="13" t="s">
        <v>4282</v>
      </c>
      <c r="F3598" s="13" t="s">
        <v>138</v>
      </c>
      <c r="G3598" s="13" t="s">
        <v>4284</v>
      </c>
      <c r="H3598" s="14">
        <v>113607</v>
      </c>
      <c r="I3598" s="14">
        <v>56804</v>
      </c>
      <c r="J3598" s="23">
        <v>0.50000440113725397</v>
      </c>
    </row>
    <row r="3599" spans="2:10" s="2" customFormat="1" ht="14.25">
      <c r="B3599" s="12" t="s">
        <v>6939</v>
      </c>
      <c r="C3599" s="12" t="s">
        <v>7248</v>
      </c>
      <c r="D3599" s="12" t="s">
        <v>4285</v>
      </c>
      <c r="E3599" s="13" t="s">
        <v>4286</v>
      </c>
      <c r="F3599" s="13" t="s">
        <v>138</v>
      </c>
      <c r="G3599" s="13" t="s">
        <v>4287</v>
      </c>
      <c r="H3599" s="14">
        <v>731142.58</v>
      </c>
      <c r="I3599" s="14">
        <v>182786</v>
      </c>
      <c r="J3599" s="23">
        <v>0.25000048554141102</v>
      </c>
    </row>
    <row r="3600" spans="2:10" s="2" customFormat="1" ht="14.25">
      <c r="B3600" s="12" t="s">
        <v>6939</v>
      </c>
      <c r="C3600" s="12" t="s">
        <v>7248</v>
      </c>
      <c r="D3600" s="12" t="s">
        <v>4288</v>
      </c>
      <c r="E3600" s="13" t="s">
        <v>4289</v>
      </c>
      <c r="F3600" s="13" t="s">
        <v>127</v>
      </c>
      <c r="G3600" s="13" t="s">
        <v>4290</v>
      </c>
      <c r="H3600" s="14">
        <v>28299.599999999999</v>
      </c>
      <c r="I3600" s="14">
        <v>14150</v>
      </c>
      <c r="J3600" s="23">
        <v>0.50000706723770005</v>
      </c>
    </row>
    <row r="3601" spans="2:10" s="2" customFormat="1" ht="14.25">
      <c r="B3601" s="12" t="s">
        <v>6939</v>
      </c>
      <c r="C3601" s="12" t="s">
        <v>7248</v>
      </c>
      <c r="D3601" s="12" t="s">
        <v>4288</v>
      </c>
      <c r="E3601" s="13" t="s">
        <v>4289</v>
      </c>
      <c r="F3601" s="13" t="s">
        <v>151</v>
      </c>
      <c r="G3601" s="13" t="s">
        <v>4291</v>
      </c>
      <c r="H3601" s="14">
        <v>62904.39</v>
      </c>
      <c r="I3601" s="14">
        <v>9436</v>
      </c>
      <c r="J3601" s="23">
        <v>0.15000542887388299</v>
      </c>
    </row>
    <row r="3602" spans="2:10" s="2" customFormat="1" ht="14.25">
      <c r="B3602" s="12" t="s">
        <v>6939</v>
      </c>
      <c r="C3602" s="12" t="s">
        <v>7248</v>
      </c>
      <c r="D3602" s="12" t="s">
        <v>9131</v>
      </c>
      <c r="E3602" s="13" t="s">
        <v>4292</v>
      </c>
      <c r="F3602" s="13" t="s">
        <v>89</v>
      </c>
      <c r="G3602" s="13" t="s">
        <v>4293</v>
      </c>
      <c r="H3602" s="14">
        <v>36030.85</v>
      </c>
      <c r="I3602" s="14">
        <v>7206.17</v>
      </c>
      <c r="J3602" s="23">
        <v>0.2</v>
      </c>
    </row>
    <row r="3603" spans="2:10" s="2" customFormat="1" ht="14.25">
      <c r="B3603" s="12" t="s">
        <v>6939</v>
      </c>
      <c r="C3603" s="12" t="s">
        <v>7248</v>
      </c>
      <c r="D3603" s="12" t="s">
        <v>9132</v>
      </c>
      <c r="E3603" s="13" t="s">
        <v>4294</v>
      </c>
      <c r="F3603" s="13" t="s">
        <v>75</v>
      </c>
      <c r="G3603" s="13" t="s">
        <v>4295</v>
      </c>
      <c r="H3603" s="14">
        <v>1500000</v>
      </c>
      <c r="I3603" s="14">
        <v>300000</v>
      </c>
      <c r="J3603" s="23">
        <v>0.2</v>
      </c>
    </row>
    <row r="3604" spans="2:10" s="2" customFormat="1" ht="14.25">
      <c r="B3604" s="12" t="s">
        <v>6939</v>
      </c>
      <c r="C3604" s="12" t="s">
        <v>7248</v>
      </c>
      <c r="D3604" s="12" t="s">
        <v>9133</v>
      </c>
      <c r="E3604" s="13" t="s">
        <v>4296</v>
      </c>
      <c r="F3604" s="13" t="s">
        <v>75</v>
      </c>
      <c r="G3604" s="13" t="s">
        <v>4297</v>
      </c>
      <c r="H3604" s="14">
        <v>340000</v>
      </c>
      <c r="I3604" s="14">
        <v>68000</v>
      </c>
      <c r="J3604" s="23">
        <v>0.2</v>
      </c>
    </row>
    <row r="3605" spans="2:10" s="2" customFormat="1" ht="14.25">
      <c r="B3605" s="12" t="s">
        <v>6939</v>
      </c>
      <c r="C3605" s="12" t="s">
        <v>7248</v>
      </c>
      <c r="D3605" s="12" t="s">
        <v>9134</v>
      </c>
      <c r="E3605" s="13" t="s">
        <v>4298</v>
      </c>
      <c r="F3605" s="13" t="s">
        <v>89</v>
      </c>
      <c r="G3605" s="13" t="s">
        <v>4299</v>
      </c>
      <c r="H3605" s="14">
        <v>87340</v>
      </c>
      <c r="I3605" s="14">
        <v>17468</v>
      </c>
      <c r="J3605" s="23">
        <v>0.2</v>
      </c>
    </row>
    <row r="3606" spans="2:10" s="2" customFormat="1" ht="14.25">
      <c r="B3606" s="12" t="s">
        <v>6939</v>
      </c>
      <c r="C3606" s="12" t="s">
        <v>7248</v>
      </c>
      <c r="D3606" s="12" t="s">
        <v>4300</v>
      </c>
      <c r="E3606" s="13" t="s">
        <v>4301</v>
      </c>
      <c r="F3606" s="13" t="s">
        <v>89</v>
      </c>
      <c r="G3606" s="13" t="s">
        <v>4302</v>
      </c>
      <c r="H3606" s="14">
        <v>110862</v>
      </c>
      <c r="I3606" s="14">
        <v>22172.400000000001</v>
      </c>
      <c r="J3606" s="23">
        <v>0.2</v>
      </c>
    </row>
    <row r="3607" spans="2:10" s="2" customFormat="1" ht="14.25">
      <c r="B3607" s="12" t="s">
        <v>6939</v>
      </c>
      <c r="C3607" s="12" t="s">
        <v>7248</v>
      </c>
      <c r="D3607" s="12" t="s">
        <v>4300</v>
      </c>
      <c r="E3607" s="13" t="s">
        <v>4301</v>
      </c>
      <c r="F3607" s="13" t="s">
        <v>89</v>
      </c>
      <c r="G3607" s="13" t="s">
        <v>4303</v>
      </c>
      <c r="H3607" s="14">
        <v>155482.75</v>
      </c>
      <c r="I3607" s="14">
        <v>31096.55</v>
      </c>
      <c r="J3607" s="23">
        <v>0.2</v>
      </c>
    </row>
    <row r="3608" spans="2:10" s="2" customFormat="1" ht="14.25">
      <c r="B3608" s="12" t="s">
        <v>6939</v>
      </c>
      <c r="C3608" s="12" t="s">
        <v>7248</v>
      </c>
      <c r="D3608" s="12" t="s">
        <v>4304</v>
      </c>
      <c r="E3608" s="13" t="s">
        <v>4305</v>
      </c>
      <c r="F3608" s="13" t="s">
        <v>151</v>
      </c>
      <c r="G3608" s="13" t="s">
        <v>4306</v>
      </c>
      <c r="H3608" s="14">
        <v>210000</v>
      </c>
      <c r="I3608" s="14">
        <v>105000</v>
      </c>
      <c r="J3608" s="23">
        <v>0.5</v>
      </c>
    </row>
    <row r="3609" spans="2:10" s="2" customFormat="1" ht="14.25">
      <c r="B3609" s="12" t="s">
        <v>6939</v>
      </c>
      <c r="C3609" s="12" t="s">
        <v>7248</v>
      </c>
      <c r="D3609" s="12" t="s">
        <v>4304</v>
      </c>
      <c r="E3609" s="13" t="s">
        <v>4305</v>
      </c>
      <c r="F3609" s="13" t="s">
        <v>151</v>
      </c>
      <c r="G3609" s="13" t="s">
        <v>4307</v>
      </c>
      <c r="H3609" s="14">
        <v>333911</v>
      </c>
      <c r="I3609" s="14">
        <v>108708.58</v>
      </c>
      <c r="J3609" s="23">
        <v>0.32556154184797698</v>
      </c>
    </row>
    <row r="3610" spans="2:10" s="2" customFormat="1" ht="14.25">
      <c r="B3610" s="12" t="s">
        <v>6939</v>
      </c>
      <c r="C3610" s="12" t="s">
        <v>7248</v>
      </c>
      <c r="D3610" s="12" t="s">
        <v>4304</v>
      </c>
      <c r="E3610" s="13" t="s">
        <v>4305</v>
      </c>
      <c r="F3610" s="13" t="s">
        <v>151</v>
      </c>
      <c r="G3610" s="13" t="s">
        <v>4308</v>
      </c>
      <c r="H3610" s="14">
        <v>1013333</v>
      </c>
      <c r="I3610" s="14">
        <v>210368</v>
      </c>
      <c r="J3610" s="23">
        <v>0.20760006828949601</v>
      </c>
    </row>
    <row r="3611" spans="2:10" s="2" customFormat="1" ht="14.25">
      <c r="B3611" s="12" t="s">
        <v>6939</v>
      </c>
      <c r="C3611" s="12" t="s">
        <v>7248</v>
      </c>
      <c r="D3611" s="12" t="s">
        <v>4304</v>
      </c>
      <c r="E3611" s="13" t="s">
        <v>4305</v>
      </c>
      <c r="F3611" s="13" t="s">
        <v>89</v>
      </c>
      <c r="G3611" s="13" t="s">
        <v>4309</v>
      </c>
      <c r="H3611" s="14">
        <v>170000</v>
      </c>
      <c r="I3611" s="14">
        <v>34000</v>
      </c>
      <c r="J3611" s="23">
        <v>0.2</v>
      </c>
    </row>
    <row r="3612" spans="2:10" s="2" customFormat="1" ht="14.25">
      <c r="B3612" s="12" t="s">
        <v>6939</v>
      </c>
      <c r="C3612" s="12" t="s">
        <v>7248</v>
      </c>
      <c r="D3612" s="12" t="s">
        <v>9135</v>
      </c>
      <c r="E3612" s="13" t="s">
        <v>4310</v>
      </c>
      <c r="F3612" s="13" t="s">
        <v>6</v>
      </c>
      <c r="G3612" s="13" t="s">
        <v>4311</v>
      </c>
      <c r="H3612" s="14">
        <v>290000</v>
      </c>
      <c r="I3612" s="14">
        <v>58000</v>
      </c>
      <c r="J3612" s="23">
        <v>0.2</v>
      </c>
    </row>
    <row r="3613" spans="2:10" s="2" customFormat="1" ht="14.25">
      <c r="B3613" s="12" t="s">
        <v>6939</v>
      </c>
      <c r="C3613" s="12" t="s">
        <v>7248</v>
      </c>
      <c r="D3613" s="12" t="s">
        <v>9136</v>
      </c>
      <c r="E3613" s="13" t="s">
        <v>4312</v>
      </c>
      <c r="F3613" s="13" t="s">
        <v>138</v>
      </c>
      <c r="G3613" s="13" t="s">
        <v>4313</v>
      </c>
      <c r="H3613" s="14">
        <v>222000</v>
      </c>
      <c r="I3613" s="14">
        <v>81096.600000000006</v>
      </c>
      <c r="J3613" s="23">
        <v>0.36530000000000001</v>
      </c>
    </row>
    <row r="3614" spans="2:10" s="2" customFormat="1" ht="14.25">
      <c r="B3614" s="12" t="s">
        <v>6939</v>
      </c>
      <c r="C3614" s="12" t="s">
        <v>7248</v>
      </c>
      <c r="D3614" s="12" t="s">
        <v>9137</v>
      </c>
      <c r="E3614" s="13" t="s">
        <v>4314</v>
      </c>
      <c r="F3614" s="13" t="s">
        <v>113</v>
      </c>
      <c r="G3614" s="13" t="s">
        <v>4315</v>
      </c>
      <c r="H3614" s="14">
        <v>62996</v>
      </c>
      <c r="I3614" s="14">
        <v>12599.2</v>
      </c>
      <c r="J3614" s="23">
        <v>0.2</v>
      </c>
    </row>
    <row r="3615" spans="2:10" s="2" customFormat="1" ht="14.25">
      <c r="B3615" s="12" t="s">
        <v>6939</v>
      </c>
      <c r="C3615" s="12" t="s">
        <v>7248</v>
      </c>
      <c r="D3615" s="12" t="s">
        <v>9138</v>
      </c>
      <c r="E3615" s="13" t="s">
        <v>4316</v>
      </c>
      <c r="F3615" s="13" t="s">
        <v>6</v>
      </c>
      <c r="G3615" s="13" t="s">
        <v>4317</v>
      </c>
      <c r="H3615" s="14">
        <v>18698.150000000001</v>
      </c>
      <c r="I3615" s="14">
        <v>5000</v>
      </c>
      <c r="J3615" s="23">
        <v>0.26740613376189598</v>
      </c>
    </row>
    <row r="3616" spans="2:10" s="2" customFormat="1" ht="14.25">
      <c r="B3616" s="12" t="s">
        <v>6939</v>
      </c>
      <c r="C3616" s="12" t="s">
        <v>7248</v>
      </c>
      <c r="D3616" s="12" t="s">
        <v>9139</v>
      </c>
      <c r="E3616" s="13" t="s">
        <v>4318</v>
      </c>
      <c r="F3616" s="13" t="s">
        <v>6</v>
      </c>
      <c r="G3616" s="13" t="s">
        <v>4319</v>
      </c>
      <c r="H3616" s="14">
        <v>41500</v>
      </c>
      <c r="I3616" s="14">
        <v>8300</v>
      </c>
      <c r="J3616" s="23">
        <v>0.2</v>
      </c>
    </row>
    <row r="3617" spans="2:10" s="2" customFormat="1" ht="14.25">
      <c r="B3617" s="12" t="s">
        <v>6939</v>
      </c>
      <c r="C3617" s="12" t="s">
        <v>7248</v>
      </c>
      <c r="D3617" s="12" t="s">
        <v>9140</v>
      </c>
      <c r="E3617" s="13" t="s">
        <v>4320</v>
      </c>
      <c r="F3617" s="13" t="s">
        <v>75</v>
      </c>
      <c r="G3617" s="13" t="s">
        <v>4321</v>
      </c>
      <c r="H3617" s="14">
        <v>107286</v>
      </c>
      <c r="I3617" s="14">
        <v>21457.200000000001</v>
      </c>
      <c r="J3617" s="23">
        <v>0.2</v>
      </c>
    </row>
    <row r="3618" spans="2:10" s="2" customFormat="1" ht="14.25">
      <c r="B3618" s="12" t="s">
        <v>6939</v>
      </c>
      <c r="C3618" s="12" t="s">
        <v>7248</v>
      </c>
      <c r="D3618" s="12" t="s">
        <v>9141</v>
      </c>
      <c r="E3618" s="13" t="s">
        <v>4322</v>
      </c>
      <c r="F3618" s="13" t="s">
        <v>6</v>
      </c>
      <c r="G3618" s="13" t="s">
        <v>4323</v>
      </c>
      <c r="H3618" s="14">
        <v>229413</v>
      </c>
      <c r="I3618" s="14">
        <v>80294.55</v>
      </c>
      <c r="J3618" s="23">
        <v>0.35</v>
      </c>
    </row>
    <row r="3619" spans="2:10" s="2" customFormat="1" ht="14.25">
      <c r="B3619" s="12" t="s">
        <v>6939</v>
      </c>
      <c r="C3619" s="12" t="s">
        <v>7248</v>
      </c>
      <c r="D3619" s="12" t="s">
        <v>9142</v>
      </c>
      <c r="E3619" s="13" t="s">
        <v>4324</v>
      </c>
      <c r="F3619" s="13" t="s">
        <v>89</v>
      </c>
      <c r="G3619" s="13" t="s">
        <v>4325</v>
      </c>
      <c r="H3619" s="14">
        <v>365000</v>
      </c>
      <c r="I3619" s="14">
        <v>73000</v>
      </c>
      <c r="J3619" s="23">
        <v>0.2</v>
      </c>
    </row>
    <row r="3620" spans="2:10" s="2" customFormat="1" ht="14.25">
      <c r="B3620" s="12" t="s">
        <v>6939</v>
      </c>
      <c r="C3620" s="12" t="s">
        <v>7248</v>
      </c>
      <c r="D3620" s="12" t="s">
        <v>9143</v>
      </c>
      <c r="E3620" s="13" t="s">
        <v>4326</v>
      </c>
      <c r="F3620" s="13" t="s">
        <v>138</v>
      </c>
      <c r="G3620" s="13" t="s">
        <v>4327</v>
      </c>
      <c r="H3620" s="14">
        <v>62532</v>
      </c>
      <c r="I3620" s="14">
        <v>12506.4</v>
      </c>
      <c r="J3620" s="23">
        <v>0.2</v>
      </c>
    </row>
    <row r="3621" spans="2:10" s="2" customFormat="1" ht="14.25">
      <c r="B3621" s="12" t="s">
        <v>6939</v>
      </c>
      <c r="C3621" s="12" t="s">
        <v>7248</v>
      </c>
      <c r="D3621" s="12" t="s">
        <v>9144</v>
      </c>
      <c r="E3621" s="13" t="s">
        <v>4328</v>
      </c>
      <c r="F3621" s="13" t="s">
        <v>89</v>
      </c>
      <c r="G3621" s="13" t="s">
        <v>4329</v>
      </c>
      <c r="H3621" s="14">
        <v>394472.25</v>
      </c>
      <c r="I3621" s="14">
        <v>78894.45</v>
      </c>
      <c r="J3621" s="23">
        <v>0.2</v>
      </c>
    </row>
    <row r="3622" spans="2:10" s="2" customFormat="1" ht="14.25">
      <c r="B3622" s="12" t="s">
        <v>6939</v>
      </c>
      <c r="C3622" s="12" t="s">
        <v>7248</v>
      </c>
      <c r="D3622" s="12" t="s">
        <v>9145</v>
      </c>
      <c r="E3622" s="13" t="s">
        <v>4330</v>
      </c>
      <c r="F3622" s="13" t="s">
        <v>6</v>
      </c>
      <c r="G3622" s="13" t="s">
        <v>4331</v>
      </c>
      <c r="H3622" s="14">
        <v>94000</v>
      </c>
      <c r="I3622" s="14">
        <v>35280</v>
      </c>
      <c r="J3622" s="23">
        <v>0.37531914893617002</v>
      </c>
    </row>
    <row r="3623" spans="2:10" s="2" customFormat="1" ht="14.25">
      <c r="B3623" s="12" t="s">
        <v>6939</v>
      </c>
      <c r="C3623" s="12" t="s">
        <v>7248</v>
      </c>
      <c r="D3623" s="12" t="s">
        <v>9146</v>
      </c>
      <c r="E3623" s="13" t="s">
        <v>4332</v>
      </c>
      <c r="F3623" s="13" t="s">
        <v>89</v>
      </c>
      <c r="G3623" s="13" t="s">
        <v>4333</v>
      </c>
      <c r="H3623" s="14">
        <v>72468.5</v>
      </c>
      <c r="I3623" s="14">
        <v>14493.7</v>
      </c>
      <c r="J3623" s="23">
        <v>0.2</v>
      </c>
    </row>
    <row r="3624" spans="2:10" s="2" customFormat="1" ht="14.25">
      <c r="B3624" s="12" t="s">
        <v>6939</v>
      </c>
      <c r="C3624" s="12" t="s">
        <v>7248</v>
      </c>
      <c r="D3624" s="12" t="s">
        <v>9147</v>
      </c>
      <c r="E3624" s="13" t="s">
        <v>4334</v>
      </c>
      <c r="F3624" s="13" t="s">
        <v>6</v>
      </c>
      <c r="G3624" s="13" t="s">
        <v>4335</v>
      </c>
      <c r="H3624" s="14">
        <v>430000</v>
      </c>
      <c r="I3624" s="14">
        <v>86000</v>
      </c>
      <c r="J3624" s="23">
        <v>0.2</v>
      </c>
    </row>
    <row r="3625" spans="2:10" s="2" customFormat="1" ht="14.25">
      <c r="B3625" s="12" t="s">
        <v>6939</v>
      </c>
      <c r="C3625" s="12" t="s">
        <v>7248</v>
      </c>
      <c r="D3625" s="12" t="s">
        <v>9148</v>
      </c>
      <c r="E3625" s="13" t="s">
        <v>4336</v>
      </c>
      <c r="F3625" s="13" t="s">
        <v>6</v>
      </c>
      <c r="G3625" s="13" t="s">
        <v>4337</v>
      </c>
      <c r="H3625" s="14">
        <v>100000</v>
      </c>
      <c r="I3625" s="14">
        <v>20000</v>
      </c>
      <c r="J3625" s="23">
        <v>0.2</v>
      </c>
    </row>
    <row r="3626" spans="2:10" s="2" customFormat="1" ht="14.25">
      <c r="B3626" s="12" t="s">
        <v>6939</v>
      </c>
      <c r="C3626" s="12" t="s">
        <v>7248</v>
      </c>
      <c r="D3626" s="12" t="s">
        <v>9149</v>
      </c>
      <c r="E3626" s="13" t="s">
        <v>4338</v>
      </c>
      <c r="F3626" s="13" t="s">
        <v>6</v>
      </c>
      <c r="G3626" s="13" t="s">
        <v>4339</v>
      </c>
      <c r="H3626" s="14">
        <v>37397.85</v>
      </c>
      <c r="I3626" s="14">
        <v>7480</v>
      </c>
      <c r="J3626" s="23">
        <v>0.20001149798718401</v>
      </c>
    </row>
    <row r="3627" spans="2:10" s="2" customFormat="1" ht="14.25">
      <c r="B3627" s="12" t="s">
        <v>6939</v>
      </c>
      <c r="C3627" s="12" t="s">
        <v>7248</v>
      </c>
      <c r="D3627" s="12" t="s">
        <v>9150</v>
      </c>
      <c r="E3627" s="13" t="s">
        <v>4340</v>
      </c>
      <c r="F3627" s="13" t="s">
        <v>151</v>
      </c>
      <c r="G3627" s="13" t="s">
        <v>4341</v>
      </c>
      <c r="H3627" s="14">
        <v>224440</v>
      </c>
      <c r="I3627" s="14">
        <v>44888</v>
      </c>
      <c r="J3627" s="23">
        <v>0.2</v>
      </c>
    </row>
    <row r="3628" spans="2:10" s="2" customFormat="1" ht="14.25">
      <c r="B3628" s="12" t="s">
        <v>6939</v>
      </c>
      <c r="C3628" s="12" t="s">
        <v>7248</v>
      </c>
      <c r="D3628" s="12" t="s">
        <v>9151</v>
      </c>
      <c r="E3628" s="13" t="s">
        <v>4342</v>
      </c>
      <c r="F3628" s="13" t="s">
        <v>75</v>
      </c>
      <c r="G3628" s="13" t="s">
        <v>4343</v>
      </c>
      <c r="H3628" s="14">
        <v>80000</v>
      </c>
      <c r="I3628" s="14">
        <v>38000</v>
      </c>
      <c r="J3628" s="23">
        <v>0.47499999999999998</v>
      </c>
    </row>
    <row r="3629" spans="2:10" s="2" customFormat="1" ht="14.25">
      <c r="B3629" s="12" t="s">
        <v>6939</v>
      </c>
      <c r="C3629" s="12" t="s">
        <v>7248</v>
      </c>
      <c r="D3629" s="12" t="s">
        <v>9152</v>
      </c>
      <c r="E3629" s="13" t="s">
        <v>4344</v>
      </c>
      <c r="F3629" s="13" t="s">
        <v>89</v>
      </c>
      <c r="G3629" s="13" t="s">
        <v>4345</v>
      </c>
      <c r="H3629" s="14">
        <v>18000</v>
      </c>
      <c r="I3629" s="14">
        <v>7103.09</v>
      </c>
      <c r="J3629" s="23">
        <v>0.394616111111111</v>
      </c>
    </row>
    <row r="3630" spans="2:10" s="2" customFormat="1" ht="14.25">
      <c r="B3630" s="12" t="s">
        <v>6939</v>
      </c>
      <c r="C3630" s="12" t="s">
        <v>7248</v>
      </c>
      <c r="D3630" s="12" t="s">
        <v>9153</v>
      </c>
      <c r="E3630" s="13" t="s">
        <v>4346</v>
      </c>
      <c r="F3630" s="13" t="s">
        <v>89</v>
      </c>
      <c r="G3630" s="13" t="s">
        <v>4347</v>
      </c>
      <c r="H3630" s="14">
        <v>286871.75</v>
      </c>
      <c r="I3630" s="14">
        <v>57374.35</v>
      </c>
      <c r="J3630" s="23">
        <v>0.2</v>
      </c>
    </row>
    <row r="3631" spans="2:10" s="2" customFormat="1" ht="14.25">
      <c r="B3631" s="12" t="s">
        <v>6939</v>
      </c>
      <c r="C3631" s="12" t="s">
        <v>7248</v>
      </c>
      <c r="D3631" s="12" t="s">
        <v>4348</v>
      </c>
      <c r="E3631" s="13" t="s">
        <v>4349</v>
      </c>
      <c r="F3631" s="13" t="s">
        <v>75</v>
      </c>
      <c r="G3631" s="13" t="s">
        <v>4350</v>
      </c>
      <c r="H3631" s="14">
        <v>654101</v>
      </c>
      <c r="I3631" s="14">
        <v>300009.96000000002</v>
      </c>
      <c r="J3631" s="23">
        <v>0.45865999287571801</v>
      </c>
    </row>
    <row r="3632" spans="2:10" s="2" customFormat="1" ht="14.25">
      <c r="B3632" s="12" t="s">
        <v>6939</v>
      </c>
      <c r="C3632" s="12" t="s">
        <v>7248</v>
      </c>
      <c r="D3632" s="12" t="s">
        <v>9154</v>
      </c>
      <c r="E3632" s="13" t="s">
        <v>4351</v>
      </c>
      <c r="F3632" s="13" t="s">
        <v>138</v>
      </c>
      <c r="G3632" s="13" t="s">
        <v>4352</v>
      </c>
      <c r="H3632" s="14">
        <v>48000</v>
      </c>
      <c r="I3632" s="14">
        <v>9600</v>
      </c>
      <c r="J3632" s="23">
        <v>0.2</v>
      </c>
    </row>
    <row r="3633" spans="2:10" s="2" customFormat="1" ht="14.25">
      <c r="B3633" s="12" t="s">
        <v>6939</v>
      </c>
      <c r="C3633" s="12" t="s">
        <v>7248</v>
      </c>
      <c r="D3633" s="12" t="s">
        <v>9155</v>
      </c>
      <c r="E3633" s="13" t="s">
        <v>4353</v>
      </c>
      <c r="F3633" s="13" t="s">
        <v>75</v>
      </c>
      <c r="G3633" s="13" t="s">
        <v>4354</v>
      </c>
      <c r="H3633" s="14">
        <v>1500000</v>
      </c>
      <c r="I3633" s="14">
        <v>300000</v>
      </c>
      <c r="J3633" s="23">
        <v>0.2</v>
      </c>
    </row>
    <row r="3634" spans="2:10" s="2" customFormat="1" ht="14.25">
      <c r="B3634" s="12" t="s">
        <v>6939</v>
      </c>
      <c r="C3634" s="12" t="s">
        <v>7248</v>
      </c>
      <c r="D3634" s="12" t="s">
        <v>4355</v>
      </c>
      <c r="E3634" s="13" t="s">
        <v>4356</v>
      </c>
      <c r="F3634" s="13" t="s">
        <v>6</v>
      </c>
      <c r="G3634" s="13" t="s">
        <v>4357</v>
      </c>
      <c r="H3634" s="14">
        <v>59852.26</v>
      </c>
      <c r="I3634" s="14">
        <v>15017</v>
      </c>
      <c r="J3634" s="23">
        <v>0.25090113556280103</v>
      </c>
    </row>
    <row r="3635" spans="2:10" s="2" customFormat="1" ht="14.25">
      <c r="B3635" s="12" t="s">
        <v>6939</v>
      </c>
      <c r="C3635" s="12" t="s">
        <v>7248</v>
      </c>
      <c r="D3635" s="12" t="s">
        <v>9156</v>
      </c>
      <c r="E3635" s="13" t="s">
        <v>4358</v>
      </c>
      <c r="F3635" s="13" t="s">
        <v>6</v>
      </c>
      <c r="G3635" s="13" t="s">
        <v>4359</v>
      </c>
      <c r="H3635" s="14">
        <v>107735</v>
      </c>
      <c r="I3635" s="14">
        <v>21547</v>
      </c>
      <c r="J3635" s="23">
        <v>0.2</v>
      </c>
    </row>
    <row r="3636" spans="2:10" s="2" customFormat="1" ht="14.25">
      <c r="B3636" s="12" t="s">
        <v>6939</v>
      </c>
      <c r="C3636" s="12" t="s">
        <v>7248</v>
      </c>
      <c r="D3636" s="12" t="s">
        <v>9157</v>
      </c>
      <c r="E3636" s="13" t="s">
        <v>4360</v>
      </c>
      <c r="F3636" s="13" t="s">
        <v>89</v>
      </c>
      <c r="G3636" s="13" t="s">
        <v>4361</v>
      </c>
      <c r="H3636" s="14">
        <v>141191</v>
      </c>
      <c r="I3636" s="14">
        <v>28238.2</v>
      </c>
      <c r="J3636" s="23">
        <v>0.2</v>
      </c>
    </row>
    <row r="3637" spans="2:10" s="2" customFormat="1" ht="14.25">
      <c r="B3637" s="12" t="s">
        <v>6939</v>
      </c>
      <c r="C3637" s="12" t="s">
        <v>7248</v>
      </c>
      <c r="D3637" s="12" t="s">
        <v>9131</v>
      </c>
      <c r="E3637" s="13" t="s">
        <v>4292</v>
      </c>
      <c r="F3637" s="13" t="s">
        <v>6</v>
      </c>
      <c r="G3637" s="13" t="s">
        <v>4362</v>
      </c>
      <c r="H3637" s="14">
        <v>24544.26</v>
      </c>
      <c r="I3637" s="14">
        <v>5000</v>
      </c>
      <c r="J3637" s="23">
        <v>0.20371361776643501</v>
      </c>
    </row>
    <row r="3638" spans="2:10" s="2" customFormat="1" ht="14.25">
      <c r="B3638" s="12" t="s">
        <v>6939</v>
      </c>
      <c r="C3638" s="12" t="s">
        <v>7248</v>
      </c>
      <c r="D3638" s="12" t="s">
        <v>9158</v>
      </c>
      <c r="E3638" s="13" t="s">
        <v>4363</v>
      </c>
      <c r="F3638" s="13" t="s">
        <v>138</v>
      </c>
      <c r="G3638" s="13" t="s">
        <v>4364</v>
      </c>
      <c r="H3638" s="14">
        <v>70000</v>
      </c>
      <c r="I3638" s="14">
        <v>14000</v>
      </c>
      <c r="J3638" s="23">
        <v>0.2</v>
      </c>
    </row>
    <row r="3639" spans="2:10" s="2" customFormat="1" ht="14.25">
      <c r="B3639" s="12" t="s">
        <v>6939</v>
      </c>
      <c r="C3639" s="12" t="s">
        <v>7248</v>
      </c>
      <c r="D3639" s="12" t="s">
        <v>4365</v>
      </c>
      <c r="E3639" s="13" t="s">
        <v>4366</v>
      </c>
      <c r="F3639" s="13" t="s">
        <v>89</v>
      </c>
      <c r="G3639" s="13" t="s">
        <v>4367</v>
      </c>
      <c r="H3639" s="14">
        <v>193983</v>
      </c>
      <c r="I3639" s="14">
        <v>38796.6</v>
      </c>
      <c r="J3639" s="23">
        <v>0.2</v>
      </c>
    </row>
    <row r="3640" spans="2:10" s="2" customFormat="1" ht="14.25">
      <c r="B3640" s="12" t="s">
        <v>6939</v>
      </c>
      <c r="C3640" s="12" t="s">
        <v>7248</v>
      </c>
      <c r="D3640" s="12" t="s">
        <v>4365</v>
      </c>
      <c r="E3640" s="13" t="s">
        <v>4366</v>
      </c>
      <c r="F3640" s="13" t="s">
        <v>89</v>
      </c>
      <c r="G3640" s="13" t="s">
        <v>4368</v>
      </c>
      <c r="H3640" s="14">
        <v>350000</v>
      </c>
      <c r="I3640" s="14">
        <v>70000</v>
      </c>
      <c r="J3640" s="23">
        <v>0.2</v>
      </c>
    </row>
    <row r="3641" spans="2:10" s="2" customFormat="1" ht="14.25">
      <c r="B3641" s="12" t="s">
        <v>6939</v>
      </c>
      <c r="C3641" s="12" t="s">
        <v>7248</v>
      </c>
      <c r="D3641" s="12" t="s">
        <v>4365</v>
      </c>
      <c r="E3641" s="13" t="s">
        <v>4366</v>
      </c>
      <c r="F3641" s="13" t="s">
        <v>151</v>
      </c>
      <c r="G3641" s="13" t="s">
        <v>4369</v>
      </c>
      <c r="H3641" s="14">
        <v>125500</v>
      </c>
      <c r="I3641" s="14">
        <v>69901.2</v>
      </c>
      <c r="J3641" s="23">
        <v>0.55698167330677295</v>
      </c>
    </row>
    <row r="3642" spans="2:10" s="2" customFormat="1" ht="14.25">
      <c r="B3642" s="12" t="s">
        <v>6939</v>
      </c>
      <c r="C3642" s="12" t="s">
        <v>7248</v>
      </c>
      <c r="D3642" s="12" t="s">
        <v>4370</v>
      </c>
      <c r="E3642" s="13" t="s">
        <v>4371</v>
      </c>
      <c r="F3642" s="13" t="s">
        <v>151</v>
      </c>
      <c r="G3642" s="13" t="s">
        <v>4372</v>
      </c>
      <c r="H3642" s="14">
        <v>233565</v>
      </c>
      <c r="I3642" s="14">
        <v>46713</v>
      </c>
      <c r="J3642" s="23">
        <v>0.2</v>
      </c>
    </row>
    <row r="3643" spans="2:10" s="2" customFormat="1" ht="14.25">
      <c r="B3643" s="12" t="s">
        <v>6939</v>
      </c>
      <c r="C3643" s="12" t="s">
        <v>7248</v>
      </c>
      <c r="D3643" s="12" t="s">
        <v>4370</v>
      </c>
      <c r="E3643" s="13" t="s">
        <v>4371</v>
      </c>
      <c r="F3643" s="13" t="s">
        <v>6</v>
      </c>
      <c r="G3643" s="13" t="s">
        <v>4373</v>
      </c>
      <c r="H3643" s="14">
        <v>70000</v>
      </c>
      <c r="I3643" s="14">
        <v>42000</v>
      </c>
      <c r="J3643" s="23">
        <v>0.6</v>
      </c>
    </row>
    <row r="3644" spans="2:10" s="2" customFormat="1" ht="14.25">
      <c r="B3644" s="12" t="s">
        <v>6939</v>
      </c>
      <c r="C3644" s="12" t="s">
        <v>7248</v>
      </c>
      <c r="D3644" s="12" t="s">
        <v>9159</v>
      </c>
      <c r="E3644" s="13" t="s">
        <v>4374</v>
      </c>
      <c r="F3644" s="13" t="s">
        <v>6</v>
      </c>
      <c r="G3644" s="13" t="s">
        <v>4375</v>
      </c>
      <c r="H3644" s="14">
        <v>61000</v>
      </c>
      <c r="I3644" s="14">
        <v>12200</v>
      </c>
      <c r="J3644" s="23">
        <v>0.2</v>
      </c>
    </row>
    <row r="3645" spans="2:10" s="2" customFormat="1" ht="14.25">
      <c r="B3645" s="12" t="s">
        <v>6939</v>
      </c>
      <c r="C3645" s="12" t="s">
        <v>7248</v>
      </c>
      <c r="D3645" s="12" t="s">
        <v>9160</v>
      </c>
      <c r="E3645" s="13" t="s">
        <v>4376</v>
      </c>
      <c r="F3645" s="13" t="s">
        <v>138</v>
      </c>
      <c r="G3645" s="13" t="s">
        <v>4377</v>
      </c>
      <c r="H3645" s="14">
        <v>1500000</v>
      </c>
      <c r="I3645" s="14">
        <v>247500</v>
      </c>
      <c r="J3645" s="23">
        <v>0.16500000000000001</v>
      </c>
    </row>
    <row r="3646" spans="2:10" s="2" customFormat="1" ht="14.25">
      <c r="B3646" s="12" t="s">
        <v>6939</v>
      </c>
      <c r="C3646" s="12" t="s">
        <v>7248</v>
      </c>
      <c r="D3646" s="12" t="s">
        <v>4378</v>
      </c>
      <c r="E3646" s="13" t="s">
        <v>4379</v>
      </c>
      <c r="F3646" s="13" t="s">
        <v>6</v>
      </c>
      <c r="G3646" s="13" t="s">
        <v>4380</v>
      </c>
      <c r="H3646" s="14">
        <v>206600</v>
      </c>
      <c r="I3646" s="14">
        <v>103300</v>
      </c>
      <c r="J3646" s="23">
        <v>0.5</v>
      </c>
    </row>
    <row r="3647" spans="2:10" s="2" customFormat="1" ht="14.25">
      <c r="B3647" s="12" t="s">
        <v>6939</v>
      </c>
      <c r="C3647" s="12" t="s">
        <v>7248</v>
      </c>
      <c r="D3647" s="12" t="s">
        <v>9161</v>
      </c>
      <c r="E3647" s="13" t="s">
        <v>4381</v>
      </c>
      <c r="F3647" s="13" t="s">
        <v>138</v>
      </c>
      <c r="G3647" s="13" t="s">
        <v>4382</v>
      </c>
      <c r="H3647" s="14">
        <v>25000</v>
      </c>
      <c r="I3647" s="14">
        <v>12500</v>
      </c>
      <c r="J3647" s="23">
        <v>0.5</v>
      </c>
    </row>
    <row r="3648" spans="2:10" s="2" customFormat="1" ht="14.25">
      <c r="B3648" s="12" t="s">
        <v>6939</v>
      </c>
      <c r="C3648" s="12" t="s">
        <v>7248</v>
      </c>
      <c r="D3648" s="12" t="s">
        <v>9162</v>
      </c>
      <c r="E3648" s="13" t="s">
        <v>4383</v>
      </c>
      <c r="F3648" s="13" t="s">
        <v>151</v>
      </c>
      <c r="G3648" s="13" t="s">
        <v>4384</v>
      </c>
      <c r="H3648" s="14">
        <v>621600</v>
      </c>
      <c r="I3648" s="14">
        <v>198912</v>
      </c>
      <c r="J3648" s="23">
        <v>0.32</v>
      </c>
    </row>
    <row r="3649" spans="2:10" s="2" customFormat="1" ht="14.25">
      <c r="B3649" s="12" t="s">
        <v>6939</v>
      </c>
      <c r="C3649" s="12" t="s">
        <v>7248</v>
      </c>
      <c r="D3649" s="12" t="s">
        <v>9163</v>
      </c>
      <c r="E3649" s="13" t="s">
        <v>4385</v>
      </c>
      <c r="F3649" s="13" t="s">
        <v>6</v>
      </c>
      <c r="G3649" s="13" t="s">
        <v>4386</v>
      </c>
      <c r="H3649" s="14">
        <v>79700</v>
      </c>
      <c r="I3649" s="14">
        <v>31880</v>
      </c>
      <c r="J3649" s="23">
        <v>0.4</v>
      </c>
    </row>
    <row r="3650" spans="2:10" s="2" customFormat="1" ht="14.25">
      <c r="B3650" s="12" t="s">
        <v>6939</v>
      </c>
      <c r="C3650" s="12" t="s">
        <v>7248</v>
      </c>
      <c r="D3650" s="12" t="s">
        <v>9164</v>
      </c>
      <c r="E3650" s="13" t="s">
        <v>4387</v>
      </c>
      <c r="F3650" s="13" t="s">
        <v>6</v>
      </c>
      <c r="G3650" s="13" t="s">
        <v>4388</v>
      </c>
      <c r="H3650" s="14">
        <v>300000</v>
      </c>
      <c r="I3650" s="14">
        <v>120000</v>
      </c>
      <c r="J3650" s="23">
        <v>0.4</v>
      </c>
    </row>
    <row r="3651" spans="2:10" s="2" customFormat="1" ht="14.25">
      <c r="B3651" s="12" t="s">
        <v>6939</v>
      </c>
      <c r="C3651" s="12" t="s">
        <v>7248</v>
      </c>
      <c r="D3651" s="12" t="s">
        <v>4389</v>
      </c>
      <c r="E3651" s="13" t="s">
        <v>4390</v>
      </c>
      <c r="F3651" s="13" t="s">
        <v>138</v>
      </c>
      <c r="G3651" s="13" t="s">
        <v>4391</v>
      </c>
      <c r="H3651" s="14">
        <v>38390</v>
      </c>
      <c r="I3651" s="14">
        <v>15356</v>
      </c>
      <c r="J3651" s="23">
        <v>0.4</v>
      </c>
    </row>
    <row r="3652" spans="2:10" s="2" customFormat="1" ht="14.25">
      <c r="B3652" s="12" t="s">
        <v>6939</v>
      </c>
      <c r="C3652" s="12" t="s">
        <v>7248</v>
      </c>
      <c r="D3652" s="12" t="s">
        <v>4389</v>
      </c>
      <c r="E3652" s="13" t="s">
        <v>4390</v>
      </c>
      <c r="F3652" s="13" t="s">
        <v>127</v>
      </c>
      <c r="G3652" s="13" t="s">
        <v>4392</v>
      </c>
      <c r="H3652" s="14">
        <v>85500</v>
      </c>
      <c r="I3652" s="14">
        <v>17160</v>
      </c>
      <c r="J3652" s="23">
        <v>0.20070175438596499</v>
      </c>
    </row>
    <row r="3653" spans="2:10" s="2" customFormat="1" ht="14.25">
      <c r="B3653" s="12" t="s">
        <v>6939</v>
      </c>
      <c r="C3653" s="12" t="s">
        <v>7248</v>
      </c>
      <c r="D3653" s="12" t="s">
        <v>4389</v>
      </c>
      <c r="E3653" s="13" t="s">
        <v>4390</v>
      </c>
      <c r="F3653" s="13" t="s">
        <v>138</v>
      </c>
      <c r="G3653" s="13" t="s">
        <v>4393</v>
      </c>
      <c r="H3653" s="14">
        <v>47580.92</v>
      </c>
      <c r="I3653" s="14">
        <v>28549</v>
      </c>
      <c r="J3653" s="23">
        <v>0.60000941553883402</v>
      </c>
    </row>
    <row r="3654" spans="2:10" s="2" customFormat="1" ht="14.25">
      <c r="B3654" s="12" t="s">
        <v>6939</v>
      </c>
      <c r="C3654" s="12" t="s">
        <v>7248</v>
      </c>
      <c r="D3654" s="12" t="s">
        <v>4389</v>
      </c>
      <c r="E3654" s="13" t="s">
        <v>4394</v>
      </c>
      <c r="F3654" s="13" t="s">
        <v>6</v>
      </c>
      <c r="G3654" s="13" t="s">
        <v>4395</v>
      </c>
      <c r="H3654" s="14">
        <v>122950</v>
      </c>
      <c r="I3654" s="14">
        <v>49180</v>
      </c>
      <c r="J3654" s="23">
        <v>0.4</v>
      </c>
    </row>
    <row r="3655" spans="2:10" s="2" customFormat="1" ht="14.25">
      <c r="B3655" s="12" t="s">
        <v>6939</v>
      </c>
      <c r="C3655" s="12" t="s">
        <v>7248</v>
      </c>
      <c r="D3655" s="12" t="s">
        <v>9165</v>
      </c>
      <c r="E3655" s="13" t="s">
        <v>4396</v>
      </c>
      <c r="F3655" s="13" t="s">
        <v>138</v>
      </c>
      <c r="G3655" s="13" t="s">
        <v>4397</v>
      </c>
      <c r="H3655" s="14">
        <v>29239</v>
      </c>
      <c r="I3655" s="14">
        <v>17544</v>
      </c>
      <c r="J3655" s="23">
        <v>0.60002052053763799</v>
      </c>
    </row>
    <row r="3656" spans="2:10" s="2" customFormat="1" ht="14.25">
      <c r="B3656" s="12" t="s">
        <v>6939</v>
      </c>
      <c r="C3656" s="12" t="s">
        <v>7248</v>
      </c>
      <c r="D3656" s="12" t="s">
        <v>9166</v>
      </c>
      <c r="E3656" s="13" t="s">
        <v>4398</v>
      </c>
      <c r="F3656" s="13" t="s">
        <v>6</v>
      </c>
      <c r="G3656" s="13" t="s">
        <v>4399</v>
      </c>
      <c r="H3656" s="14">
        <v>588235</v>
      </c>
      <c r="I3656" s="14">
        <v>235294</v>
      </c>
      <c r="J3656" s="23">
        <v>0.4</v>
      </c>
    </row>
    <row r="3657" spans="2:10" s="2" customFormat="1" ht="14.25">
      <c r="B3657" s="12" t="s">
        <v>6939</v>
      </c>
      <c r="C3657" s="12" t="s">
        <v>7248</v>
      </c>
      <c r="D3657" s="12" t="s">
        <v>9167</v>
      </c>
      <c r="E3657" s="13" t="s">
        <v>4400</v>
      </c>
      <c r="F3657" s="13" t="s">
        <v>6</v>
      </c>
      <c r="G3657" s="13" t="s">
        <v>4401</v>
      </c>
      <c r="H3657" s="14">
        <v>356000</v>
      </c>
      <c r="I3657" s="14">
        <v>142400</v>
      </c>
      <c r="J3657" s="23">
        <v>0.4</v>
      </c>
    </row>
    <row r="3658" spans="2:10" s="2" customFormat="1" ht="14.25">
      <c r="B3658" s="12" t="s">
        <v>6939</v>
      </c>
      <c r="C3658" s="12" t="s">
        <v>7248</v>
      </c>
      <c r="D3658" s="12" t="s">
        <v>9167</v>
      </c>
      <c r="E3658" s="13" t="s">
        <v>4400</v>
      </c>
      <c r="F3658" s="13" t="s">
        <v>127</v>
      </c>
      <c r="G3658" s="13" t="s">
        <v>4402</v>
      </c>
      <c r="H3658" s="14">
        <v>625800</v>
      </c>
      <c r="I3658" s="14">
        <v>125160</v>
      </c>
      <c r="J3658" s="23">
        <v>0.2</v>
      </c>
    </row>
    <row r="3659" spans="2:10" s="2" customFormat="1" ht="14.25">
      <c r="B3659" s="12" t="s">
        <v>6939</v>
      </c>
      <c r="C3659" s="12" t="s">
        <v>7248</v>
      </c>
      <c r="D3659" s="12" t="s">
        <v>9168</v>
      </c>
      <c r="E3659" s="13" t="s">
        <v>4403</v>
      </c>
      <c r="F3659" s="13" t="s">
        <v>6</v>
      </c>
      <c r="G3659" s="13" t="s">
        <v>4404</v>
      </c>
      <c r="H3659" s="14">
        <v>119497.11</v>
      </c>
      <c r="I3659" s="14">
        <v>34655</v>
      </c>
      <c r="J3659" s="23">
        <v>0.29000701355873798</v>
      </c>
    </row>
    <row r="3660" spans="2:10" s="2" customFormat="1" ht="14.25">
      <c r="B3660" s="12" t="s">
        <v>6939</v>
      </c>
      <c r="C3660" s="12" t="s">
        <v>7248</v>
      </c>
      <c r="D3660" s="12" t="s">
        <v>4405</v>
      </c>
      <c r="E3660" s="13" t="s">
        <v>4406</v>
      </c>
      <c r="F3660" s="13" t="s">
        <v>89</v>
      </c>
      <c r="G3660" s="13" t="s">
        <v>4407</v>
      </c>
      <c r="H3660" s="14">
        <v>1060990</v>
      </c>
      <c r="I3660" s="14">
        <v>190979</v>
      </c>
      <c r="J3660" s="23">
        <v>0.180000754012762</v>
      </c>
    </row>
    <row r="3661" spans="2:10" s="2" customFormat="1" ht="14.25">
      <c r="B3661" s="12" t="s">
        <v>6939</v>
      </c>
      <c r="C3661" s="12" t="s">
        <v>7248</v>
      </c>
      <c r="D3661" s="12" t="s">
        <v>9169</v>
      </c>
      <c r="E3661" s="13" t="s">
        <v>4408</v>
      </c>
      <c r="F3661" s="13" t="s">
        <v>89</v>
      </c>
      <c r="G3661" s="13" t="s">
        <v>4409</v>
      </c>
      <c r="H3661" s="14">
        <v>168677.5</v>
      </c>
      <c r="I3661" s="14">
        <v>67471</v>
      </c>
      <c r="J3661" s="23">
        <v>0.4</v>
      </c>
    </row>
    <row r="3662" spans="2:10" s="2" customFormat="1" ht="14.25">
      <c r="B3662" s="12" t="s">
        <v>6939</v>
      </c>
      <c r="C3662" s="12" t="s">
        <v>7248</v>
      </c>
      <c r="D3662" s="12" t="s">
        <v>9170</v>
      </c>
      <c r="E3662" s="13" t="s">
        <v>4410</v>
      </c>
      <c r="F3662" s="13" t="s">
        <v>138</v>
      </c>
      <c r="G3662" s="13" t="s">
        <v>4411</v>
      </c>
      <c r="H3662" s="14">
        <v>448222</v>
      </c>
      <c r="I3662" s="14">
        <v>80680</v>
      </c>
      <c r="J3662" s="23">
        <v>0.180000089241492</v>
      </c>
    </row>
    <row r="3663" spans="2:10" s="2" customFormat="1" ht="14.25">
      <c r="B3663" s="12" t="s">
        <v>6939</v>
      </c>
      <c r="C3663" s="12" t="s">
        <v>7248</v>
      </c>
      <c r="D3663" s="12" t="s">
        <v>4412</v>
      </c>
      <c r="E3663" s="13" t="s">
        <v>4413</v>
      </c>
      <c r="F3663" s="13" t="s">
        <v>89</v>
      </c>
      <c r="G3663" s="13" t="s">
        <v>4414</v>
      </c>
      <c r="H3663" s="14">
        <v>820000</v>
      </c>
      <c r="I3663" s="14">
        <v>180400</v>
      </c>
      <c r="J3663" s="23">
        <v>0.22</v>
      </c>
    </row>
    <row r="3664" spans="2:10" s="2" customFormat="1" ht="14.25">
      <c r="B3664" s="12" t="s">
        <v>6939</v>
      </c>
      <c r="C3664" s="12" t="s">
        <v>7248</v>
      </c>
      <c r="D3664" s="12" t="s">
        <v>4415</v>
      </c>
      <c r="E3664" s="13" t="s">
        <v>4416</v>
      </c>
      <c r="F3664" s="13" t="s">
        <v>75</v>
      </c>
      <c r="G3664" s="13" t="s">
        <v>4417</v>
      </c>
      <c r="H3664" s="14">
        <v>1500000</v>
      </c>
      <c r="I3664" s="14">
        <v>375000</v>
      </c>
      <c r="J3664" s="23">
        <v>0.25</v>
      </c>
    </row>
    <row r="3665" spans="2:10" s="2" customFormat="1" ht="14.25">
      <c r="B3665" s="12" t="s">
        <v>6939</v>
      </c>
      <c r="C3665" s="12" t="s">
        <v>7248</v>
      </c>
      <c r="D3665" s="12" t="s">
        <v>4418</v>
      </c>
      <c r="E3665" s="13" t="s">
        <v>4419</v>
      </c>
      <c r="F3665" s="13" t="s">
        <v>138</v>
      </c>
      <c r="G3665" s="13" t="s">
        <v>4420</v>
      </c>
      <c r="H3665" s="14">
        <v>1433400</v>
      </c>
      <c r="I3665" s="14">
        <v>286680</v>
      </c>
      <c r="J3665" s="23">
        <v>0.2</v>
      </c>
    </row>
    <row r="3666" spans="2:10" s="2" customFormat="1" ht="14.25">
      <c r="B3666" s="12" t="s">
        <v>6939</v>
      </c>
      <c r="C3666" s="12" t="s">
        <v>7248</v>
      </c>
      <c r="D3666" s="12" t="s">
        <v>4418</v>
      </c>
      <c r="E3666" s="13" t="s">
        <v>4419</v>
      </c>
      <c r="F3666" s="13" t="s">
        <v>75</v>
      </c>
      <c r="G3666" s="13" t="s">
        <v>4421</v>
      </c>
      <c r="H3666" s="14">
        <v>1245500</v>
      </c>
      <c r="I3666" s="14">
        <v>249100</v>
      </c>
      <c r="J3666" s="23">
        <v>0.2</v>
      </c>
    </row>
    <row r="3667" spans="2:10" s="2" customFormat="1" ht="14.25">
      <c r="B3667" s="12" t="s">
        <v>6939</v>
      </c>
      <c r="C3667" s="12" t="s">
        <v>7248</v>
      </c>
      <c r="D3667" s="12" t="s">
        <v>4418</v>
      </c>
      <c r="E3667" s="13" t="s">
        <v>4419</v>
      </c>
      <c r="F3667" s="13" t="s">
        <v>127</v>
      </c>
      <c r="G3667" s="13" t="s">
        <v>4422</v>
      </c>
      <c r="H3667" s="14">
        <v>1500000</v>
      </c>
      <c r="I3667" s="14">
        <v>300000</v>
      </c>
      <c r="J3667" s="23">
        <v>0.2</v>
      </c>
    </row>
    <row r="3668" spans="2:10" s="2" customFormat="1" ht="14.25">
      <c r="B3668" s="12" t="s">
        <v>6939</v>
      </c>
      <c r="C3668" s="12" t="s">
        <v>7248</v>
      </c>
      <c r="D3668" s="12" t="s">
        <v>9171</v>
      </c>
      <c r="E3668" s="13" t="s">
        <v>4423</v>
      </c>
      <c r="F3668" s="13" t="s">
        <v>127</v>
      </c>
      <c r="G3668" s="13" t="s">
        <v>4424</v>
      </c>
      <c r="H3668" s="14">
        <v>1500000</v>
      </c>
      <c r="I3668" s="14">
        <v>300000</v>
      </c>
      <c r="J3668" s="23">
        <v>0.2</v>
      </c>
    </row>
    <row r="3669" spans="2:10" s="2" customFormat="1" ht="14.25">
      <c r="B3669" s="12" t="s">
        <v>6939</v>
      </c>
      <c r="C3669" s="12" t="s">
        <v>7248</v>
      </c>
      <c r="D3669" s="12" t="s">
        <v>9172</v>
      </c>
      <c r="E3669" s="13" t="s">
        <v>4425</v>
      </c>
      <c r="F3669" s="13" t="s">
        <v>89</v>
      </c>
      <c r="G3669" s="13" t="s">
        <v>4426</v>
      </c>
      <c r="H3669" s="14">
        <v>112300</v>
      </c>
      <c r="I3669" s="14">
        <v>44920</v>
      </c>
      <c r="J3669" s="23">
        <v>0.4</v>
      </c>
    </row>
    <row r="3670" spans="2:10" s="2" customFormat="1" ht="14.25">
      <c r="B3670" s="12" t="s">
        <v>6939</v>
      </c>
      <c r="C3670" s="12" t="s">
        <v>7248</v>
      </c>
      <c r="D3670" s="12" t="s">
        <v>9173</v>
      </c>
      <c r="E3670" s="13" t="s">
        <v>4427</v>
      </c>
      <c r="F3670" s="13" t="s">
        <v>75</v>
      </c>
      <c r="G3670" s="13" t="s">
        <v>4428</v>
      </c>
      <c r="H3670" s="14">
        <v>290000</v>
      </c>
      <c r="I3670" s="14">
        <v>87000</v>
      </c>
      <c r="J3670" s="23">
        <v>0.3</v>
      </c>
    </row>
    <row r="3671" spans="2:10" s="2" customFormat="1" ht="14.25">
      <c r="B3671" s="12" t="s">
        <v>6939</v>
      </c>
      <c r="C3671" s="12" t="s">
        <v>7248</v>
      </c>
      <c r="D3671" s="12" t="s">
        <v>9174</v>
      </c>
      <c r="E3671" s="13" t="s">
        <v>4429</v>
      </c>
      <c r="F3671" s="13" t="s">
        <v>6</v>
      </c>
      <c r="G3671" s="13" t="s">
        <v>4430</v>
      </c>
      <c r="H3671" s="14">
        <v>1500000</v>
      </c>
      <c r="I3671" s="14">
        <v>600000</v>
      </c>
      <c r="J3671" s="23">
        <v>0.4</v>
      </c>
    </row>
    <row r="3672" spans="2:10" s="2" customFormat="1" ht="14.25">
      <c r="B3672" s="12" t="s">
        <v>6939</v>
      </c>
      <c r="C3672" s="12" t="s">
        <v>7248</v>
      </c>
      <c r="D3672" s="12" t="s">
        <v>9174</v>
      </c>
      <c r="E3672" s="13" t="s">
        <v>4429</v>
      </c>
      <c r="F3672" s="13" t="s">
        <v>151</v>
      </c>
      <c r="G3672" s="13" t="s">
        <v>4431</v>
      </c>
      <c r="H3672" s="14">
        <v>940000</v>
      </c>
      <c r="I3672" s="14">
        <v>150400</v>
      </c>
      <c r="J3672" s="23">
        <v>0.16</v>
      </c>
    </row>
    <row r="3673" spans="2:10" s="2" customFormat="1" ht="14.25">
      <c r="B3673" s="12" t="s">
        <v>6939</v>
      </c>
      <c r="C3673" s="12" t="s">
        <v>7248</v>
      </c>
      <c r="D3673" s="12" t="s">
        <v>4432</v>
      </c>
      <c r="E3673" s="13" t="s">
        <v>4433</v>
      </c>
      <c r="F3673" s="13" t="s">
        <v>96</v>
      </c>
      <c r="G3673" s="13" t="s">
        <v>4434</v>
      </c>
      <c r="H3673" s="14">
        <v>380000</v>
      </c>
      <c r="I3673" s="14">
        <v>76000</v>
      </c>
      <c r="J3673" s="23">
        <v>0.2</v>
      </c>
    </row>
    <row r="3674" spans="2:10" s="2" customFormat="1" ht="14.25">
      <c r="B3674" s="12" t="s">
        <v>6939</v>
      </c>
      <c r="C3674" s="12" t="s">
        <v>7248</v>
      </c>
      <c r="D3674" s="12" t="s">
        <v>4435</v>
      </c>
      <c r="E3674" s="13" t="s">
        <v>4436</v>
      </c>
      <c r="F3674" s="13" t="s">
        <v>138</v>
      </c>
      <c r="G3674" s="13" t="s">
        <v>4437</v>
      </c>
      <c r="H3674" s="14">
        <v>1462500</v>
      </c>
      <c r="I3674" s="14">
        <v>292500</v>
      </c>
      <c r="J3674" s="23">
        <v>0.2</v>
      </c>
    </row>
    <row r="3675" spans="2:10" s="2" customFormat="1" ht="14.25">
      <c r="B3675" s="12" t="s">
        <v>6939</v>
      </c>
      <c r="C3675" s="12" t="s">
        <v>7248</v>
      </c>
      <c r="D3675" s="12" t="s">
        <v>9175</v>
      </c>
      <c r="E3675" s="13" t="s">
        <v>3640</v>
      </c>
      <c r="F3675" s="13" t="s">
        <v>6</v>
      </c>
      <c r="G3675" s="13" t="s">
        <v>4438</v>
      </c>
      <c r="H3675" s="14">
        <v>125000</v>
      </c>
      <c r="I3675" s="14">
        <v>87500</v>
      </c>
      <c r="J3675" s="23">
        <v>0.7</v>
      </c>
    </row>
    <row r="3676" spans="2:10" s="2" customFormat="1" ht="14.25">
      <c r="B3676" s="12" t="s">
        <v>6939</v>
      </c>
      <c r="C3676" s="12" t="s">
        <v>7248</v>
      </c>
      <c r="D3676" s="12" t="s">
        <v>9175</v>
      </c>
      <c r="E3676" s="13" t="s">
        <v>3640</v>
      </c>
      <c r="F3676" s="13" t="s">
        <v>6</v>
      </c>
      <c r="G3676" s="13" t="s">
        <v>4439</v>
      </c>
      <c r="H3676" s="14">
        <v>210000</v>
      </c>
      <c r="I3676" s="14">
        <v>126000</v>
      </c>
      <c r="J3676" s="23">
        <v>0.6</v>
      </c>
    </row>
    <row r="3677" spans="2:10" s="2" customFormat="1" ht="14.25">
      <c r="B3677" s="12" t="s">
        <v>6939</v>
      </c>
      <c r="C3677" s="12" t="s">
        <v>7248</v>
      </c>
      <c r="D3677" s="12" t="s">
        <v>9176</v>
      </c>
      <c r="E3677" s="13" t="s">
        <v>4440</v>
      </c>
      <c r="F3677" s="13" t="s">
        <v>138</v>
      </c>
      <c r="G3677" s="13" t="s">
        <v>4441</v>
      </c>
      <c r="H3677" s="14">
        <v>1500000</v>
      </c>
      <c r="I3677" s="14">
        <v>360000</v>
      </c>
      <c r="J3677" s="23">
        <v>0.24</v>
      </c>
    </row>
    <row r="3678" spans="2:10" s="2" customFormat="1" ht="14.25">
      <c r="B3678" s="12" t="s">
        <v>6939</v>
      </c>
      <c r="C3678" s="12" t="s">
        <v>7248</v>
      </c>
      <c r="D3678" s="12" t="s">
        <v>9177</v>
      </c>
      <c r="E3678" s="13" t="s">
        <v>4442</v>
      </c>
      <c r="F3678" s="13" t="s">
        <v>127</v>
      </c>
      <c r="G3678" s="13" t="s">
        <v>4443</v>
      </c>
      <c r="H3678" s="14">
        <v>1500000</v>
      </c>
      <c r="I3678" s="14">
        <v>450000</v>
      </c>
      <c r="J3678" s="23">
        <v>0.3</v>
      </c>
    </row>
    <row r="3679" spans="2:10" s="2" customFormat="1" ht="14.25">
      <c r="B3679" s="12" t="s">
        <v>6939</v>
      </c>
      <c r="C3679" s="12" t="s">
        <v>7248</v>
      </c>
      <c r="D3679" s="12" t="s">
        <v>9177</v>
      </c>
      <c r="E3679" s="13" t="s">
        <v>4442</v>
      </c>
      <c r="F3679" s="13" t="s">
        <v>75</v>
      </c>
      <c r="G3679" s="13" t="s">
        <v>4444</v>
      </c>
      <c r="H3679" s="14">
        <v>1500000</v>
      </c>
      <c r="I3679" s="14">
        <v>300000</v>
      </c>
      <c r="J3679" s="23">
        <v>0.2</v>
      </c>
    </row>
    <row r="3680" spans="2:10" s="2" customFormat="1" ht="14.25">
      <c r="B3680" s="12" t="s">
        <v>6939</v>
      </c>
      <c r="C3680" s="12" t="s">
        <v>7248</v>
      </c>
      <c r="D3680" s="12" t="s">
        <v>9178</v>
      </c>
      <c r="E3680" s="13" t="s">
        <v>4445</v>
      </c>
      <c r="F3680" s="13" t="s">
        <v>138</v>
      </c>
      <c r="G3680" s="13" t="s">
        <v>4446</v>
      </c>
      <c r="H3680" s="14">
        <v>530000</v>
      </c>
      <c r="I3680" s="14">
        <v>106000</v>
      </c>
      <c r="J3680" s="23">
        <v>0.2</v>
      </c>
    </row>
    <row r="3681" spans="2:10" s="2" customFormat="1" ht="14.25">
      <c r="B3681" s="12" t="s">
        <v>6939</v>
      </c>
      <c r="C3681" s="12" t="s">
        <v>7248</v>
      </c>
      <c r="D3681" s="12" t="s">
        <v>9178</v>
      </c>
      <c r="E3681" s="13" t="s">
        <v>4445</v>
      </c>
      <c r="F3681" s="13" t="s">
        <v>75</v>
      </c>
      <c r="G3681" s="13" t="s">
        <v>4447</v>
      </c>
      <c r="H3681" s="14">
        <v>333333</v>
      </c>
      <c r="I3681" s="14">
        <v>66667</v>
      </c>
      <c r="J3681" s="23">
        <v>0.2000012000012</v>
      </c>
    </row>
    <row r="3682" spans="2:10" s="2" customFormat="1" ht="14.25">
      <c r="B3682" s="12" t="s">
        <v>6939</v>
      </c>
      <c r="C3682" s="12" t="s">
        <v>7248</v>
      </c>
      <c r="D3682" s="12" t="s">
        <v>9178</v>
      </c>
      <c r="E3682" s="13" t="s">
        <v>4445</v>
      </c>
      <c r="F3682" s="13" t="s">
        <v>75</v>
      </c>
      <c r="G3682" s="13" t="s">
        <v>4448</v>
      </c>
      <c r="H3682" s="14">
        <v>166667</v>
      </c>
      <c r="I3682" s="14">
        <v>33334</v>
      </c>
      <c r="J3682" s="23">
        <v>0.20000359999280001</v>
      </c>
    </row>
    <row r="3683" spans="2:10" s="2" customFormat="1" ht="14.25">
      <c r="B3683" s="12" t="s">
        <v>6939</v>
      </c>
      <c r="C3683" s="12" t="s">
        <v>7248</v>
      </c>
      <c r="D3683" s="12" t="s">
        <v>9178</v>
      </c>
      <c r="E3683" s="13" t="s">
        <v>4445</v>
      </c>
      <c r="F3683" s="13" t="s">
        <v>75</v>
      </c>
      <c r="G3683" s="13" t="s">
        <v>4449</v>
      </c>
      <c r="H3683" s="14">
        <v>579167</v>
      </c>
      <c r="I3683" s="14">
        <v>139001</v>
      </c>
      <c r="J3683" s="23">
        <v>0.240001588488294</v>
      </c>
    </row>
    <row r="3684" spans="2:10" s="2" customFormat="1" ht="14.25">
      <c r="B3684" s="12" t="s">
        <v>6939</v>
      </c>
      <c r="C3684" s="12" t="s">
        <v>7248</v>
      </c>
      <c r="D3684" s="12" t="s">
        <v>9178</v>
      </c>
      <c r="E3684" s="13" t="s">
        <v>4445</v>
      </c>
      <c r="F3684" s="13" t="s">
        <v>89</v>
      </c>
      <c r="G3684" s="13" t="s">
        <v>4450</v>
      </c>
      <c r="H3684" s="14">
        <v>62500</v>
      </c>
      <c r="I3684" s="14">
        <v>16563</v>
      </c>
      <c r="J3684" s="23">
        <v>0.26500800000000002</v>
      </c>
    </row>
    <row r="3685" spans="2:10" s="2" customFormat="1" ht="14.25">
      <c r="B3685" s="12" t="s">
        <v>6939</v>
      </c>
      <c r="C3685" s="12" t="s">
        <v>7248</v>
      </c>
      <c r="D3685" s="12" t="s">
        <v>9178</v>
      </c>
      <c r="E3685" s="13" t="s">
        <v>4445</v>
      </c>
      <c r="F3685" s="13" t="s">
        <v>138</v>
      </c>
      <c r="G3685" s="13" t="s">
        <v>4451</v>
      </c>
      <c r="H3685" s="14">
        <v>500000</v>
      </c>
      <c r="I3685" s="14">
        <v>150000</v>
      </c>
      <c r="J3685" s="23">
        <v>0.3</v>
      </c>
    </row>
    <row r="3686" spans="2:10" s="2" customFormat="1" ht="14.25">
      <c r="B3686" s="12" t="s">
        <v>6939</v>
      </c>
      <c r="C3686" s="12" t="s">
        <v>7248</v>
      </c>
      <c r="D3686" s="12" t="s">
        <v>9179</v>
      </c>
      <c r="E3686" s="13" t="s">
        <v>4452</v>
      </c>
      <c r="F3686" s="13" t="s">
        <v>75</v>
      </c>
      <c r="G3686" s="13" t="s">
        <v>4453</v>
      </c>
      <c r="H3686" s="14">
        <v>1500000</v>
      </c>
      <c r="I3686" s="14">
        <v>450000</v>
      </c>
      <c r="J3686" s="23">
        <v>0.3</v>
      </c>
    </row>
    <row r="3687" spans="2:10" s="2" customFormat="1" ht="14.25">
      <c r="B3687" s="12" t="s">
        <v>6939</v>
      </c>
      <c r="C3687" s="12" t="s">
        <v>7248</v>
      </c>
      <c r="D3687" s="12" t="s">
        <v>9179</v>
      </c>
      <c r="E3687" s="13" t="s">
        <v>4452</v>
      </c>
      <c r="F3687" s="13" t="s">
        <v>138</v>
      </c>
      <c r="G3687" s="13" t="s">
        <v>4454</v>
      </c>
      <c r="H3687" s="14">
        <v>257430</v>
      </c>
      <c r="I3687" s="14">
        <v>102972</v>
      </c>
      <c r="J3687" s="23">
        <v>0.4</v>
      </c>
    </row>
    <row r="3688" spans="2:10" s="2" customFormat="1" ht="14.25">
      <c r="B3688" s="12" t="s">
        <v>6939</v>
      </c>
      <c r="C3688" s="12" t="s">
        <v>7248</v>
      </c>
      <c r="D3688" s="12" t="s">
        <v>9179</v>
      </c>
      <c r="E3688" s="13" t="s">
        <v>4452</v>
      </c>
      <c r="F3688" s="13" t="s">
        <v>127</v>
      </c>
      <c r="G3688" s="13" t="s">
        <v>4455</v>
      </c>
      <c r="H3688" s="14">
        <v>1251000</v>
      </c>
      <c r="I3688" s="14">
        <v>375300</v>
      </c>
      <c r="J3688" s="23">
        <v>0.3</v>
      </c>
    </row>
    <row r="3689" spans="2:10" s="2" customFormat="1" ht="14.25">
      <c r="B3689" s="12" t="s">
        <v>6939</v>
      </c>
      <c r="C3689" s="12" t="s">
        <v>7248</v>
      </c>
      <c r="D3689" s="12" t="s">
        <v>9179</v>
      </c>
      <c r="E3689" s="13" t="s">
        <v>4452</v>
      </c>
      <c r="F3689" s="13" t="s">
        <v>138</v>
      </c>
      <c r="G3689" s="13" t="s">
        <v>4456</v>
      </c>
      <c r="H3689" s="14">
        <v>40374</v>
      </c>
      <c r="I3689" s="14">
        <v>24225</v>
      </c>
      <c r="J3689" s="23">
        <v>0.60001486104919</v>
      </c>
    </row>
    <row r="3690" spans="2:10" s="2" customFormat="1" ht="14.25">
      <c r="B3690" s="12" t="s">
        <v>6939</v>
      </c>
      <c r="C3690" s="12" t="s">
        <v>7248</v>
      </c>
      <c r="D3690" s="12" t="s">
        <v>9179</v>
      </c>
      <c r="E3690" s="13" t="s">
        <v>4452</v>
      </c>
      <c r="F3690" s="13" t="s">
        <v>75</v>
      </c>
      <c r="G3690" s="13" t="s">
        <v>4457</v>
      </c>
      <c r="H3690" s="14">
        <v>383000</v>
      </c>
      <c r="I3690" s="14">
        <v>229800</v>
      </c>
      <c r="J3690" s="23">
        <v>0.6</v>
      </c>
    </row>
    <row r="3691" spans="2:10" s="2" customFormat="1" ht="14.25">
      <c r="B3691" s="12" t="s">
        <v>6939</v>
      </c>
      <c r="C3691" s="12" t="s">
        <v>7248</v>
      </c>
      <c r="D3691" s="12" t="s">
        <v>9180</v>
      </c>
      <c r="E3691" s="13" t="s">
        <v>4458</v>
      </c>
      <c r="F3691" s="13" t="s">
        <v>138</v>
      </c>
      <c r="G3691" s="13" t="s">
        <v>4459</v>
      </c>
      <c r="H3691" s="14">
        <v>57733</v>
      </c>
      <c r="I3691" s="14">
        <v>28867</v>
      </c>
      <c r="J3691" s="23">
        <v>0.50000866055808602</v>
      </c>
    </row>
    <row r="3692" spans="2:10" s="2" customFormat="1" ht="14.25">
      <c r="B3692" s="12" t="s">
        <v>6939</v>
      </c>
      <c r="C3692" s="12" t="s">
        <v>7248</v>
      </c>
      <c r="D3692" s="12" t="s">
        <v>9180</v>
      </c>
      <c r="E3692" s="13" t="s">
        <v>4458</v>
      </c>
      <c r="F3692" s="13" t="s">
        <v>138</v>
      </c>
      <c r="G3692" s="13" t="s">
        <v>4460</v>
      </c>
      <c r="H3692" s="14">
        <v>86400</v>
      </c>
      <c r="I3692" s="14">
        <v>43200</v>
      </c>
      <c r="J3692" s="23">
        <v>0.5</v>
      </c>
    </row>
    <row r="3693" spans="2:10" s="2" customFormat="1" ht="14.25">
      <c r="B3693" s="12" t="s">
        <v>6939</v>
      </c>
      <c r="C3693" s="12" t="s">
        <v>7248</v>
      </c>
      <c r="D3693" s="12" t="s">
        <v>9181</v>
      </c>
      <c r="E3693" s="13" t="s">
        <v>4461</v>
      </c>
      <c r="F3693" s="13" t="s">
        <v>75</v>
      </c>
      <c r="G3693" s="13" t="s">
        <v>4462</v>
      </c>
      <c r="H3693" s="14">
        <v>26029.9</v>
      </c>
      <c r="I3693" s="14">
        <v>15618</v>
      </c>
      <c r="J3693" s="23">
        <v>0.60000230504150998</v>
      </c>
    </row>
    <row r="3694" spans="2:10" s="2" customFormat="1" ht="14.25">
      <c r="B3694" s="12" t="s">
        <v>6939</v>
      </c>
      <c r="C3694" s="12" t="s">
        <v>7248</v>
      </c>
      <c r="D3694" s="12" t="s">
        <v>9182</v>
      </c>
      <c r="E3694" s="13" t="s">
        <v>4463</v>
      </c>
      <c r="F3694" s="13" t="s">
        <v>75</v>
      </c>
      <c r="G3694" s="13" t="s">
        <v>4464</v>
      </c>
      <c r="H3694" s="14">
        <v>1500000</v>
      </c>
      <c r="I3694" s="14">
        <v>300000</v>
      </c>
      <c r="J3694" s="23">
        <v>0.2</v>
      </c>
    </row>
    <row r="3695" spans="2:10" s="2" customFormat="1" ht="14.25">
      <c r="B3695" s="12" t="s">
        <v>6939</v>
      </c>
      <c r="C3695" s="12" t="s">
        <v>7248</v>
      </c>
      <c r="D3695" s="12" t="s">
        <v>9182</v>
      </c>
      <c r="E3695" s="13" t="s">
        <v>4463</v>
      </c>
      <c r="F3695" s="13" t="s">
        <v>75</v>
      </c>
      <c r="G3695" s="13" t="s">
        <v>4465</v>
      </c>
      <c r="H3695" s="14">
        <v>24975</v>
      </c>
      <c r="I3695" s="14">
        <v>5060</v>
      </c>
      <c r="J3695" s="23">
        <v>0.20260260260260299</v>
      </c>
    </row>
    <row r="3696" spans="2:10" s="2" customFormat="1" ht="14.25">
      <c r="B3696" s="12" t="s">
        <v>6939</v>
      </c>
      <c r="C3696" s="12" t="s">
        <v>7248</v>
      </c>
      <c r="D3696" s="12" t="s">
        <v>9183</v>
      </c>
      <c r="E3696" s="13" t="s">
        <v>4466</v>
      </c>
      <c r="F3696" s="13" t="s">
        <v>89</v>
      </c>
      <c r="G3696" s="13" t="s">
        <v>4467</v>
      </c>
      <c r="H3696" s="14">
        <v>320000</v>
      </c>
      <c r="I3696" s="14">
        <v>96000</v>
      </c>
      <c r="J3696" s="23">
        <v>0.3</v>
      </c>
    </row>
    <row r="3697" spans="2:10" s="2" customFormat="1" ht="14.25">
      <c r="B3697" s="12" t="s">
        <v>6939</v>
      </c>
      <c r="C3697" s="12" t="s">
        <v>7248</v>
      </c>
      <c r="D3697" s="12" t="s">
        <v>9183</v>
      </c>
      <c r="E3697" s="13" t="s">
        <v>4466</v>
      </c>
      <c r="F3697" s="13" t="s">
        <v>138</v>
      </c>
      <c r="G3697" s="13" t="s">
        <v>4468</v>
      </c>
      <c r="H3697" s="14">
        <v>80000</v>
      </c>
      <c r="I3697" s="14">
        <v>16000</v>
      </c>
      <c r="J3697" s="23">
        <v>0.2</v>
      </c>
    </row>
    <row r="3698" spans="2:10" s="2" customFormat="1" ht="14.25">
      <c r="B3698" s="12" t="s">
        <v>6939</v>
      </c>
      <c r="C3698" s="12" t="s">
        <v>7248</v>
      </c>
      <c r="D3698" s="12" t="s">
        <v>9184</v>
      </c>
      <c r="E3698" s="13" t="s">
        <v>4469</v>
      </c>
      <c r="F3698" s="13" t="s">
        <v>75</v>
      </c>
      <c r="G3698" s="13" t="s">
        <v>4470</v>
      </c>
      <c r="H3698" s="14">
        <v>1500000</v>
      </c>
      <c r="I3698" s="14">
        <v>450000</v>
      </c>
      <c r="J3698" s="23">
        <v>0.3</v>
      </c>
    </row>
    <row r="3699" spans="2:10" s="2" customFormat="1" ht="14.25">
      <c r="B3699" s="12" t="s">
        <v>6939</v>
      </c>
      <c r="C3699" s="12" t="s">
        <v>7248</v>
      </c>
      <c r="D3699" s="12" t="s">
        <v>9184</v>
      </c>
      <c r="E3699" s="13" t="s">
        <v>4469</v>
      </c>
      <c r="F3699" s="13" t="s">
        <v>89</v>
      </c>
      <c r="G3699" s="13" t="s">
        <v>4471</v>
      </c>
      <c r="H3699" s="14">
        <v>159459.81</v>
      </c>
      <c r="I3699" s="14">
        <v>47838</v>
      </c>
      <c r="J3699" s="23">
        <v>0.300000357456841</v>
      </c>
    </row>
    <row r="3700" spans="2:10" s="2" customFormat="1" ht="14.25">
      <c r="B3700" s="12" t="s">
        <v>6939</v>
      </c>
      <c r="C3700" s="12" t="s">
        <v>7248</v>
      </c>
      <c r="D3700" s="12" t="s">
        <v>9185</v>
      </c>
      <c r="E3700" s="13" t="s">
        <v>4472</v>
      </c>
      <c r="F3700" s="13" t="s">
        <v>138</v>
      </c>
      <c r="G3700" s="13" t="s">
        <v>4473</v>
      </c>
      <c r="H3700" s="14">
        <v>104040</v>
      </c>
      <c r="I3700" s="14">
        <v>41616</v>
      </c>
      <c r="J3700" s="23">
        <v>0.4</v>
      </c>
    </row>
    <row r="3701" spans="2:10" s="2" customFormat="1" ht="14.25">
      <c r="B3701" s="12" t="s">
        <v>6939</v>
      </c>
      <c r="C3701" s="12" t="s">
        <v>7248</v>
      </c>
      <c r="D3701" s="12" t="s">
        <v>9185</v>
      </c>
      <c r="E3701" s="13" t="s">
        <v>4472</v>
      </c>
      <c r="F3701" s="13" t="s">
        <v>138</v>
      </c>
      <c r="G3701" s="13" t="s">
        <v>4474</v>
      </c>
      <c r="H3701" s="14">
        <v>1500000</v>
      </c>
      <c r="I3701" s="14">
        <v>300000</v>
      </c>
      <c r="J3701" s="23">
        <v>0.2</v>
      </c>
    </row>
    <row r="3702" spans="2:10" s="2" customFormat="1" ht="14.25">
      <c r="B3702" s="12" t="s">
        <v>6939</v>
      </c>
      <c r="C3702" s="12" t="s">
        <v>7248</v>
      </c>
      <c r="D3702" s="12" t="s">
        <v>9186</v>
      </c>
      <c r="E3702" s="13" t="s">
        <v>4475</v>
      </c>
      <c r="F3702" s="13" t="s">
        <v>75</v>
      </c>
      <c r="G3702" s="13" t="s">
        <v>4476</v>
      </c>
      <c r="H3702" s="14">
        <v>1500000</v>
      </c>
      <c r="I3702" s="14">
        <v>600000</v>
      </c>
      <c r="J3702" s="23">
        <v>0.4</v>
      </c>
    </row>
    <row r="3703" spans="2:10" s="2" customFormat="1" ht="14.25">
      <c r="B3703" s="12" t="s">
        <v>6939</v>
      </c>
      <c r="C3703" s="12" t="s">
        <v>7248</v>
      </c>
      <c r="D3703" s="12" t="s">
        <v>9187</v>
      </c>
      <c r="E3703" s="13" t="s">
        <v>4477</v>
      </c>
      <c r="F3703" s="13" t="s">
        <v>138</v>
      </c>
      <c r="G3703" s="13" t="s">
        <v>4478</v>
      </c>
      <c r="H3703" s="14">
        <v>45800</v>
      </c>
      <c r="I3703" s="14">
        <v>9160</v>
      </c>
      <c r="J3703" s="23">
        <v>0.2</v>
      </c>
    </row>
    <row r="3704" spans="2:10" s="2" customFormat="1" ht="14.25">
      <c r="B3704" s="12" t="s">
        <v>6939</v>
      </c>
      <c r="C3704" s="12" t="s">
        <v>7248</v>
      </c>
      <c r="D3704" s="12" t="s">
        <v>9188</v>
      </c>
      <c r="E3704" s="13" t="s">
        <v>4479</v>
      </c>
      <c r="F3704" s="13" t="s">
        <v>6</v>
      </c>
      <c r="G3704" s="13" t="s">
        <v>4480</v>
      </c>
      <c r="H3704" s="14">
        <v>90000</v>
      </c>
      <c r="I3704" s="14">
        <v>17622</v>
      </c>
      <c r="J3704" s="23">
        <v>0.1958</v>
      </c>
    </row>
    <row r="3705" spans="2:10" s="2" customFormat="1" ht="14.25">
      <c r="B3705" s="12" t="s">
        <v>6939</v>
      </c>
      <c r="C3705" s="12" t="s">
        <v>7248</v>
      </c>
      <c r="D3705" s="12" t="s">
        <v>9189</v>
      </c>
      <c r="E3705" s="13" t="s">
        <v>4481</v>
      </c>
      <c r="F3705" s="13" t="s">
        <v>138</v>
      </c>
      <c r="G3705" s="13" t="s">
        <v>4482</v>
      </c>
      <c r="H3705" s="14">
        <v>16650</v>
      </c>
      <c r="I3705" s="14">
        <v>5000</v>
      </c>
      <c r="J3705" s="23">
        <v>0.30030030030030003</v>
      </c>
    </row>
    <row r="3706" spans="2:10" s="2" customFormat="1" ht="14.25">
      <c r="B3706" s="12" t="s">
        <v>6939</v>
      </c>
      <c r="C3706" s="12" t="s">
        <v>7248</v>
      </c>
      <c r="D3706" s="12" t="s">
        <v>9190</v>
      </c>
      <c r="E3706" s="13" t="s">
        <v>4483</v>
      </c>
      <c r="F3706" s="13" t="s">
        <v>138</v>
      </c>
      <c r="G3706" s="13" t="s">
        <v>4484</v>
      </c>
      <c r="H3706" s="14">
        <v>468064</v>
      </c>
      <c r="I3706" s="14">
        <v>44588.800000000003</v>
      </c>
      <c r="J3706" s="23">
        <v>9.5262186367676194E-2</v>
      </c>
    </row>
    <row r="3707" spans="2:10" s="2" customFormat="1" ht="14.25">
      <c r="B3707" s="12" t="s">
        <v>6939</v>
      </c>
      <c r="C3707" s="12" t="s">
        <v>7249</v>
      </c>
      <c r="D3707" s="12" t="s">
        <v>4485</v>
      </c>
      <c r="E3707" s="13" t="s">
        <v>4486</v>
      </c>
      <c r="F3707" s="13" t="s">
        <v>151</v>
      </c>
      <c r="G3707" s="13" t="s">
        <v>4487</v>
      </c>
      <c r="H3707" s="14">
        <v>597000</v>
      </c>
      <c r="I3707" s="14">
        <v>150000</v>
      </c>
      <c r="J3707" s="23">
        <v>0.25125628140703499</v>
      </c>
    </row>
    <row r="3708" spans="2:10" s="2" customFormat="1" ht="14.25">
      <c r="B3708" s="12" t="s">
        <v>6939</v>
      </c>
      <c r="C3708" s="12" t="s">
        <v>7249</v>
      </c>
      <c r="D3708" s="12" t="s">
        <v>4488</v>
      </c>
      <c r="E3708" s="13" t="s">
        <v>4489</v>
      </c>
      <c r="F3708" s="13" t="s">
        <v>89</v>
      </c>
      <c r="G3708" s="13" t="s">
        <v>4490</v>
      </c>
      <c r="H3708" s="14">
        <v>517250</v>
      </c>
      <c r="I3708" s="14">
        <v>90000</v>
      </c>
      <c r="J3708" s="23">
        <v>0.17399710004833299</v>
      </c>
    </row>
    <row r="3709" spans="2:10" s="2" customFormat="1" ht="14.25">
      <c r="B3709" s="12" t="s">
        <v>6939</v>
      </c>
      <c r="C3709" s="12" t="s">
        <v>7249</v>
      </c>
      <c r="D3709" s="12" t="s">
        <v>4491</v>
      </c>
      <c r="E3709" s="13" t="s">
        <v>4492</v>
      </c>
      <c r="F3709" s="13" t="s">
        <v>151</v>
      </c>
      <c r="G3709" s="13" t="s">
        <v>4493</v>
      </c>
      <c r="H3709" s="14">
        <v>750000</v>
      </c>
      <c r="I3709" s="14">
        <v>300000</v>
      </c>
      <c r="J3709" s="23">
        <v>0.4</v>
      </c>
    </row>
    <row r="3710" spans="2:10" s="2" customFormat="1" ht="14.25">
      <c r="B3710" s="12" t="s">
        <v>6939</v>
      </c>
      <c r="C3710" s="12" t="s">
        <v>7249</v>
      </c>
      <c r="D3710" s="12" t="s">
        <v>4491</v>
      </c>
      <c r="E3710" s="13" t="s">
        <v>4492</v>
      </c>
      <c r="F3710" s="13" t="s">
        <v>151</v>
      </c>
      <c r="G3710" s="13" t="s">
        <v>4494</v>
      </c>
      <c r="H3710" s="14">
        <v>98120</v>
      </c>
      <c r="I3710" s="14">
        <v>50000</v>
      </c>
      <c r="J3710" s="23">
        <v>0.50958010599266201</v>
      </c>
    </row>
    <row r="3711" spans="2:10" s="2" customFormat="1" ht="14.25">
      <c r="B3711" s="12" t="s">
        <v>6939</v>
      </c>
      <c r="C3711" s="12" t="s">
        <v>7249</v>
      </c>
      <c r="D3711" s="12" t="s">
        <v>4491</v>
      </c>
      <c r="E3711" s="13" t="s">
        <v>4492</v>
      </c>
      <c r="F3711" s="13" t="s">
        <v>138</v>
      </c>
      <c r="G3711" s="13" t="s">
        <v>4495</v>
      </c>
      <c r="H3711" s="14">
        <v>105000</v>
      </c>
      <c r="I3711" s="14">
        <v>50000</v>
      </c>
      <c r="J3711" s="23">
        <v>0.476190476190476</v>
      </c>
    </row>
    <row r="3712" spans="2:10" s="2" customFormat="1" ht="14.25">
      <c r="B3712" s="12" t="s">
        <v>6939</v>
      </c>
      <c r="C3712" s="12" t="s">
        <v>7249</v>
      </c>
      <c r="D3712" s="12" t="s">
        <v>4496</v>
      </c>
      <c r="E3712" s="13" t="s">
        <v>4497</v>
      </c>
      <c r="F3712" s="13" t="s">
        <v>127</v>
      </c>
      <c r="G3712" s="13" t="s">
        <v>4498</v>
      </c>
      <c r="H3712" s="14">
        <v>2218000</v>
      </c>
      <c r="I3712" s="14">
        <v>150000</v>
      </c>
      <c r="J3712" s="23">
        <v>6.7628494138863807E-2</v>
      </c>
    </row>
    <row r="3713" spans="2:10" s="2" customFormat="1" ht="14.25">
      <c r="B3713" s="12" t="s">
        <v>6939</v>
      </c>
      <c r="C3713" s="12" t="s">
        <v>7249</v>
      </c>
      <c r="D3713" s="12" t="s">
        <v>4499</v>
      </c>
      <c r="E3713" s="13" t="s">
        <v>4500</v>
      </c>
      <c r="F3713" s="13" t="s">
        <v>89</v>
      </c>
      <c r="G3713" s="13" t="s">
        <v>4501</v>
      </c>
      <c r="H3713" s="14">
        <v>68528.38</v>
      </c>
      <c r="I3713" s="14">
        <v>10000</v>
      </c>
      <c r="J3713" s="23">
        <v>0.14592494379700799</v>
      </c>
    </row>
    <row r="3714" spans="2:10" s="2" customFormat="1" ht="14.25">
      <c r="B3714" s="12" t="s">
        <v>6939</v>
      </c>
      <c r="C3714" s="12" t="s">
        <v>7249</v>
      </c>
      <c r="D3714" s="12" t="s">
        <v>4499</v>
      </c>
      <c r="E3714" s="13" t="s">
        <v>4500</v>
      </c>
      <c r="F3714" s="13" t="s">
        <v>89</v>
      </c>
      <c r="G3714" s="13" t="s">
        <v>4502</v>
      </c>
      <c r="H3714" s="14">
        <v>277056.44</v>
      </c>
      <c r="I3714" s="14">
        <v>55000</v>
      </c>
      <c r="J3714" s="23">
        <v>0.19851550824806699</v>
      </c>
    </row>
    <row r="3715" spans="2:10" s="2" customFormat="1" ht="14.25">
      <c r="B3715" s="12" t="s">
        <v>6939</v>
      </c>
      <c r="C3715" s="12" t="s">
        <v>7249</v>
      </c>
      <c r="D3715" s="12" t="s">
        <v>4503</v>
      </c>
      <c r="E3715" s="13" t="s">
        <v>4504</v>
      </c>
      <c r="F3715" s="13" t="s">
        <v>151</v>
      </c>
      <c r="G3715" s="13" t="s">
        <v>4505</v>
      </c>
      <c r="H3715" s="14">
        <v>436803</v>
      </c>
      <c r="I3715" s="14">
        <v>82358</v>
      </c>
      <c r="J3715" s="23">
        <v>0.18854723983122801</v>
      </c>
    </row>
    <row r="3716" spans="2:10" s="2" customFormat="1" ht="14.25">
      <c r="B3716" s="12" t="s">
        <v>6939</v>
      </c>
      <c r="C3716" s="12" t="s">
        <v>7249</v>
      </c>
      <c r="D3716" s="12" t="s">
        <v>4506</v>
      </c>
      <c r="E3716" s="13" t="s">
        <v>4507</v>
      </c>
      <c r="F3716" s="13" t="s">
        <v>6</v>
      </c>
      <c r="G3716" s="13" t="s">
        <v>4508</v>
      </c>
      <c r="H3716" s="14">
        <v>170395</v>
      </c>
      <c r="I3716" s="14">
        <v>50000</v>
      </c>
      <c r="J3716" s="23">
        <v>0.29343584025352898</v>
      </c>
    </row>
    <row r="3717" spans="2:10" s="2" customFormat="1" ht="14.25">
      <c r="B3717" s="12" t="s">
        <v>6939</v>
      </c>
      <c r="C3717" s="12" t="s">
        <v>7249</v>
      </c>
      <c r="D3717" s="12" t="s">
        <v>4506</v>
      </c>
      <c r="E3717" s="13" t="s">
        <v>4507</v>
      </c>
      <c r="F3717" s="13" t="s">
        <v>6</v>
      </c>
      <c r="G3717" s="13" t="s">
        <v>4509</v>
      </c>
      <c r="H3717" s="14">
        <v>140000</v>
      </c>
      <c r="I3717" s="14">
        <v>50000</v>
      </c>
      <c r="J3717" s="23">
        <v>0.35714285714285698</v>
      </c>
    </row>
    <row r="3718" spans="2:10" s="2" customFormat="1" ht="14.25">
      <c r="B3718" s="12" t="s">
        <v>6939</v>
      </c>
      <c r="C3718" s="12" t="s">
        <v>7249</v>
      </c>
      <c r="D3718" s="12" t="s">
        <v>9622</v>
      </c>
      <c r="E3718" s="13" t="s">
        <v>4510</v>
      </c>
      <c r="F3718" s="13" t="s">
        <v>89</v>
      </c>
      <c r="G3718" s="13" t="s">
        <v>4511</v>
      </c>
      <c r="H3718" s="14">
        <v>1216641</v>
      </c>
      <c r="I3718" s="14">
        <v>100000</v>
      </c>
      <c r="J3718" s="23">
        <v>8.2193514767297804E-2</v>
      </c>
    </row>
    <row r="3719" spans="2:10" s="2" customFormat="1" ht="14.25">
      <c r="B3719" s="12" t="s">
        <v>6939</v>
      </c>
      <c r="C3719" s="12" t="s">
        <v>7249</v>
      </c>
      <c r="D3719" s="12" t="s">
        <v>4512</v>
      </c>
      <c r="E3719" s="13" t="s">
        <v>4513</v>
      </c>
      <c r="F3719" s="13" t="s">
        <v>138</v>
      </c>
      <c r="G3719" s="13" t="s">
        <v>4514</v>
      </c>
      <c r="H3719" s="14">
        <v>120913.66</v>
      </c>
      <c r="I3719" s="14">
        <v>30000</v>
      </c>
      <c r="J3719" s="23">
        <v>0.248110924770617</v>
      </c>
    </row>
    <row r="3720" spans="2:10" s="2" customFormat="1" ht="14.25">
      <c r="B3720" s="12" t="s">
        <v>6939</v>
      </c>
      <c r="C3720" s="12" t="s">
        <v>7249</v>
      </c>
      <c r="D3720" s="12" t="s">
        <v>4515</v>
      </c>
      <c r="E3720" s="13" t="s">
        <v>4516</v>
      </c>
      <c r="F3720" s="13" t="s">
        <v>138</v>
      </c>
      <c r="G3720" s="13" t="s">
        <v>4517</v>
      </c>
      <c r="H3720" s="14">
        <v>123110.43</v>
      </c>
      <c r="I3720" s="14">
        <v>70000</v>
      </c>
      <c r="J3720" s="23">
        <v>0.56859520350956505</v>
      </c>
    </row>
    <row r="3721" spans="2:10" s="2" customFormat="1" ht="14.25">
      <c r="B3721" s="12" t="s">
        <v>6939</v>
      </c>
      <c r="C3721" s="12" t="s">
        <v>7249</v>
      </c>
      <c r="D3721" s="12" t="s">
        <v>4518</v>
      </c>
      <c r="E3721" s="13" t="s">
        <v>1388</v>
      </c>
      <c r="F3721" s="13" t="s">
        <v>127</v>
      </c>
      <c r="G3721" s="13" t="s">
        <v>4519</v>
      </c>
      <c r="H3721" s="14">
        <v>449689.68</v>
      </c>
      <c r="I3721" s="14">
        <v>30000</v>
      </c>
      <c r="J3721" s="23">
        <v>6.6712671725088296E-2</v>
      </c>
    </row>
    <row r="3722" spans="2:10" s="2" customFormat="1" ht="14.25">
      <c r="B3722" s="12" t="s">
        <v>6939</v>
      </c>
      <c r="C3722" s="12" t="s">
        <v>7249</v>
      </c>
      <c r="D3722" s="12" t="s">
        <v>4520</v>
      </c>
      <c r="E3722" s="13" t="s">
        <v>4521</v>
      </c>
      <c r="F3722" s="13" t="s">
        <v>127</v>
      </c>
      <c r="G3722" s="13" t="s">
        <v>4522</v>
      </c>
      <c r="H3722" s="14">
        <v>15663000</v>
      </c>
      <c r="I3722" s="14">
        <v>350000</v>
      </c>
      <c r="J3722" s="23">
        <v>2.2345655366149499E-2</v>
      </c>
    </row>
    <row r="3723" spans="2:10" s="2" customFormat="1" ht="14.25">
      <c r="B3723" s="12" t="s">
        <v>6939</v>
      </c>
      <c r="C3723" s="12" t="s">
        <v>7249</v>
      </c>
      <c r="D3723" s="12" t="s">
        <v>4523</v>
      </c>
      <c r="E3723" s="13" t="s">
        <v>4524</v>
      </c>
      <c r="F3723" s="13" t="s">
        <v>6</v>
      </c>
      <c r="G3723" s="13" t="s">
        <v>4525</v>
      </c>
      <c r="H3723" s="14">
        <v>728975.84</v>
      </c>
      <c r="I3723" s="14">
        <v>290000</v>
      </c>
      <c r="J3723" s="23">
        <v>0.39781839683466003</v>
      </c>
    </row>
    <row r="3724" spans="2:10" s="2" customFormat="1" ht="14.25">
      <c r="B3724" s="12" t="s">
        <v>6939</v>
      </c>
      <c r="C3724" s="12" t="s">
        <v>7249</v>
      </c>
      <c r="D3724" s="12" t="s">
        <v>4526</v>
      </c>
      <c r="E3724" s="13" t="s">
        <v>4527</v>
      </c>
      <c r="F3724" s="13" t="s">
        <v>6</v>
      </c>
      <c r="G3724" s="13" t="s">
        <v>4528</v>
      </c>
      <c r="H3724" s="14">
        <v>440000</v>
      </c>
      <c r="I3724" s="14">
        <v>80000</v>
      </c>
      <c r="J3724" s="23">
        <v>0.18181818181818199</v>
      </c>
    </row>
    <row r="3725" spans="2:10" s="2" customFormat="1" ht="14.25">
      <c r="B3725" s="12" t="s">
        <v>6939</v>
      </c>
      <c r="C3725" s="12" t="s">
        <v>7249</v>
      </c>
      <c r="D3725" s="12" t="s">
        <v>4529</v>
      </c>
      <c r="E3725" s="13" t="s">
        <v>4530</v>
      </c>
      <c r="F3725" s="13" t="s">
        <v>151</v>
      </c>
      <c r="G3725" s="13" t="s">
        <v>4531</v>
      </c>
      <c r="H3725" s="14">
        <v>320000</v>
      </c>
      <c r="I3725" s="14">
        <v>30400</v>
      </c>
      <c r="J3725" s="23">
        <v>9.5000000000000001E-2</v>
      </c>
    </row>
    <row r="3726" spans="2:10" s="2" customFormat="1" ht="14.25">
      <c r="B3726" s="12" t="s">
        <v>6939</v>
      </c>
      <c r="C3726" s="12" t="s">
        <v>7249</v>
      </c>
      <c r="D3726" s="12" t="s">
        <v>4532</v>
      </c>
      <c r="E3726" s="13" t="s">
        <v>4533</v>
      </c>
      <c r="F3726" s="13" t="s">
        <v>151</v>
      </c>
      <c r="G3726" s="13" t="s">
        <v>4534</v>
      </c>
      <c r="H3726" s="14">
        <v>815000</v>
      </c>
      <c r="I3726" s="14">
        <v>94500</v>
      </c>
      <c r="J3726" s="23">
        <v>0.11595092024539901</v>
      </c>
    </row>
    <row r="3727" spans="2:10" s="2" customFormat="1" ht="14.25">
      <c r="B3727" s="12" t="s">
        <v>6939</v>
      </c>
      <c r="C3727" s="12" t="s">
        <v>7249</v>
      </c>
      <c r="D3727" s="12" t="s">
        <v>4535</v>
      </c>
      <c r="E3727" s="13" t="s">
        <v>4536</v>
      </c>
      <c r="F3727" s="16" t="s">
        <v>449</v>
      </c>
      <c r="G3727" s="13" t="s">
        <v>4537</v>
      </c>
      <c r="H3727" s="14">
        <v>554339.82999999996</v>
      </c>
      <c r="I3727" s="14">
        <v>200000</v>
      </c>
      <c r="J3727" s="23">
        <v>0.36078951786668501</v>
      </c>
    </row>
    <row r="3728" spans="2:10" s="2" customFormat="1" ht="14.25">
      <c r="B3728" s="12" t="s">
        <v>6939</v>
      </c>
      <c r="C3728" s="12" t="s">
        <v>7249</v>
      </c>
      <c r="D3728" s="12" t="s">
        <v>4538</v>
      </c>
      <c r="E3728" s="13" t="s">
        <v>4539</v>
      </c>
      <c r="F3728" s="13" t="s">
        <v>6</v>
      </c>
      <c r="G3728" s="13" t="s">
        <v>4540</v>
      </c>
      <c r="H3728" s="14">
        <v>211500</v>
      </c>
      <c r="I3728" s="14">
        <v>39100.769999999997</v>
      </c>
      <c r="J3728" s="23">
        <v>0.184873617021277</v>
      </c>
    </row>
    <row r="3729" spans="2:10" s="2" customFormat="1" ht="14.25">
      <c r="B3729" s="12" t="s">
        <v>6939</v>
      </c>
      <c r="C3729" s="12" t="s">
        <v>7249</v>
      </c>
      <c r="D3729" s="12" t="s">
        <v>4541</v>
      </c>
      <c r="E3729" s="13" t="s">
        <v>4542</v>
      </c>
      <c r="F3729" s="13" t="s">
        <v>89</v>
      </c>
      <c r="G3729" s="13" t="s">
        <v>4543</v>
      </c>
      <c r="H3729" s="14">
        <v>618000</v>
      </c>
      <c r="I3729" s="14">
        <v>68000</v>
      </c>
      <c r="J3729" s="23">
        <v>0.11003236245954701</v>
      </c>
    </row>
    <row r="3730" spans="2:10" s="2" customFormat="1" ht="14.25">
      <c r="B3730" s="12" t="s">
        <v>6939</v>
      </c>
      <c r="C3730" s="12" t="s">
        <v>7249</v>
      </c>
      <c r="D3730" s="12" t="s">
        <v>4544</v>
      </c>
      <c r="E3730" s="13" t="s">
        <v>4545</v>
      </c>
      <c r="F3730" s="13" t="s">
        <v>89</v>
      </c>
      <c r="G3730" s="13" t="s">
        <v>4546</v>
      </c>
      <c r="H3730" s="14">
        <v>81303</v>
      </c>
      <c r="I3730" s="14">
        <v>50325</v>
      </c>
      <c r="J3730" s="23">
        <v>0.61898084941515097</v>
      </c>
    </row>
    <row r="3731" spans="2:10" s="2" customFormat="1" ht="14.25">
      <c r="B3731" s="12" t="s">
        <v>6939</v>
      </c>
      <c r="C3731" s="12" t="s">
        <v>7249</v>
      </c>
      <c r="D3731" s="12" t="s">
        <v>4547</v>
      </c>
      <c r="E3731" s="13" t="s">
        <v>4548</v>
      </c>
      <c r="F3731" s="13" t="s">
        <v>89</v>
      </c>
      <c r="G3731" s="13" t="s">
        <v>4549</v>
      </c>
      <c r="H3731" s="14">
        <v>202580</v>
      </c>
      <c r="I3731" s="14">
        <v>40000</v>
      </c>
      <c r="J3731" s="23">
        <v>0.19745285813012101</v>
      </c>
    </row>
    <row r="3732" spans="2:10" s="2" customFormat="1" ht="14.25">
      <c r="B3732" s="12" t="s">
        <v>6939</v>
      </c>
      <c r="C3732" s="12" t="s">
        <v>7249</v>
      </c>
      <c r="D3732" s="12" t="s">
        <v>4550</v>
      </c>
      <c r="E3732" s="13" t="s">
        <v>4551</v>
      </c>
      <c r="F3732" s="13" t="s">
        <v>127</v>
      </c>
      <c r="G3732" s="13" t="s">
        <v>4552</v>
      </c>
      <c r="H3732" s="14">
        <v>359895</v>
      </c>
      <c r="I3732" s="14">
        <v>100000</v>
      </c>
      <c r="J3732" s="23">
        <v>0.27785881993359202</v>
      </c>
    </row>
    <row r="3733" spans="2:10" s="2" customFormat="1" ht="14.25">
      <c r="B3733" s="12" t="s">
        <v>6939</v>
      </c>
      <c r="C3733" s="12" t="s">
        <v>7249</v>
      </c>
      <c r="D3733" s="12" t="s">
        <v>4553</v>
      </c>
      <c r="E3733" s="13" t="s">
        <v>4554</v>
      </c>
      <c r="F3733" s="13" t="s">
        <v>89</v>
      </c>
      <c r="G3733" s="13" t="s">
        <v>4555</v>
      </c>
      <c r="H3733" s="14">
        <v>142402</v>
      </c>
      <c r="I3733" s="14">
        <v>45000</v>
      </c>
      <c r="J3733" s="23">
        <v>0.31600679765733602</v>
      </c>
    </row>
    <row r="3734" spans="2:10" s="2" customFormat="1" ht="14.25">
      <c r="B3734" s="12" t="s">
        <v>6939</v>
      </c>
      <c r="C3734" s="12" t="s">
        <v>7249</v>
      </c>
      <c r="D3734" s="12" t="s">
        <v>4556</v>
      </c>
      <c r="E3734" s="13" t="s">
        <v>4557</v>
      </c>
      <c r="F3734" s="13" t="s">
        <v>6</v>
      </c>
      <c r="G3734" s="13" t="s">
        <v>4558</v>
      </c>
      <c r="H3734" s="14">
        <v>44517</v>
      </c>
      <c r="I3734" s="14">
        <v>20000</v>
      </c>
      <c r="J3734" s="23">
        <v>0.44926657232068601</v>
      </c>
    </row>
    <row r="3735" spans="2:10" s="2" customFormat="1" ht="14.25">
      <c r="B3735" s="12" t="s">
        <v>6939</v>
      </c>
      <c r="C3735" s="12" t="s">
        <v>7249</v>
      </c>
      <c r="D3735" s="12" t="s">
        <v>4559</v>
      </c>
      <c r="E3735" s="13" t="s">
        <v>4560</v>
      </c>
      <c r="F3735" s="13" t="s">
        <v>89</v>
      </c>
      <c r="G3735" s="13" t="s">
        <v>4561</v>
      </c>
      <c r="H3735" s="14">
        <v>223000</v>
      </c>
      <c r="I3735" s="14">
        <v>40000</v>
      </c>
      <c r="J3735" s="23">
        <v>0.179372197309417</v>
      </c>
    </row>
    <row r="3736" spans="2:10" s="2" customFormat="1" ht="14.25">
      <c r="B3736" s="12" t="s">
        <v>6939</v>
      </c>
      <c r="C3736" s="12" t="s">
        <v>7249</v>
      </c>
      <c r="D3736" s="12" t="s">
        <v>4562</v>
      </c>
      <c r="E3736" s="13" t="s">
        <v>4563</v>
      </c>
      <c r="F3736" s="13" t="s">
        <v>6</v>
      </c>
      <c r="G3736" s="13" t="s">
        <v>4564</v>
      </c>
      <c r="H3736" s="14">
        <v>23398</v>
      </c>
      <c r="I3736" s="14">
        <v>4600</v>
      </c>
      <c r="J3736" s="23">
        <v>0.19659799982904499</v>
      </c>
    </row>
    <row r="3737" spans="2:10" s="2" customFormat="1" ht="14.25">
      <c r="B3737" s="12" t="s">
        <v>6939</v>
      </c>
      <c r="C3737" s="12" t="s">
        <v>7249</v>
      </c>
      <c r="D3737" s="12" t="s">
        <v>4565</v>
      </c>
      <c r="E3737" s="13" t="s">
        <v>4566</v>
      </c>
      <c r="F3737" s="13" t="s">
        <v>127</v>
      </c>
      <c r="G3737" s="13" t="s">
        <v>4567</v>
      </c>
      <c r="H3737" s="14">
        <v>3181242</v>
      </c>
      <c r="I3737" s="14">
        <v>190000</v>
      </c>
      <c r="J3737" s="23">
        <v>5.9725101076875002E-2</v>
      </c>
    </row>
    <row r="3738" spans="2:10" s="2" customFormat="1" ht="14.25">
      <c r="B3738" s="12" t="s">
        <v>6939</v>
      </c>
      <c r="C3738" s="12" t="s">
        <v>7249</v>
      </c>
      <c r="D3738" s="12" t="s">
        <v>4568</v>
      </c>
      <c r="E3738" s="13" t="s">
        <v>4569</v>
      </c>
      <c r="F3738" s="13" t="s">
        <v>89</v>
      </c>
      <c r="G3738" s="13" t="s">
        <v>4570</v>
      </c>
      <c r="H3738" s="14">
        <v>33270</v>
      </c>
      <c r="I3738" s="14">
        <v>9500</v>
      </c>
      <c r="J3738" s="23">
        <v>0.28554253080853598</v>
      </c>
    </row>
    <row r="3739" spans="2:10" s="2" customFormat="1" ht="14.25">
      <c r="B3739" s="12" t="s">
        <v>6939</v>
      </c>
      <c r="C3739" s="12" t="s">
        <v>7249</v>
      </c>
      <c r="D3739" s="12" t="s">
        <v>4571</v>
      </c>
      <c r="E3739" s="13" t="s">
        <v>4572</v>
      </c>
      <c r="F3739" s="13" t="s">
        <v>6</v>
      </c>
      <c r="G3739" s="13" t="s">
        <v>4573</v>
      </c>
      <c r="H3739" s="14">
        <v>405709.85</v>
      </c>
      <c r="I3739" s="14">
        <v>200000</v>
      </c>
      <c r="J3739" s="23">
        <v>0.492963136093442</v>
      </c>
    </row>
    <row r="3740" spans="2:10" s="2" customFormat="1" ht="14.25">
      <c r="B3740" s="12" t="s">
        <v>6939</v>
      </c>
      <c r="C3740" s="12" t="s">
        <v>7249</v>
      </c>
      <c r="D3740" s="12" t="s">
        <v>4574</v>
      </c>
      <c r="E3740" s="13" t="s">
        <v>4575</v>
      </c>
      <c r="F3740" s="13" t="s">
        <v>6</v>
      </c>
      <c r="G3740" s="13" t="s">
        <v>4576</v>
      </c>
      <c r="H3740" s="14">
        <v>36265</v>
      </c>
      <c r="I3740" s="14">
        <v>13000</v>
      </c>
      <c r="J3740" s="23">
        <v>0.35847235626637303</v>
      </c>
    </row>
    <row r="3741" spans="2:10" s="2" customFormat="1" ht="14.25">
      <c r="B3741" s="12" t="s">
        <v>6939</v>
      </c>
      <c r="C3741" s="12" t="s">
        <v>7249</v>
      </c>
      <c r="D3741" s="12" t="s">
        <v>4577</v>
      </c>
      <c r="E3741" s="13" t="s">
        <v>4578</v>
      </c>
      <c r="F3741" s="13" t="s">
        <v>89</v>
      </c>
      <c r="G3741" s="13" t="s">
        <v>4579</v>
      </c>
      <c r="H3741" s="14">
        <v>338979</v>
      </c>
      <c r="I3741" s="14">
        <v>30000</v>
      </c>
      <c r="J3741" s="23">
        <v>8.8501057587638196E-2</v>
      </c>
    </row>
    <row r="3742" spans="2:10" s="2" customFormat="1" ht="14.25">
      <c r="B3742" s="12" t="s">
        <v>6939</v>
      </c>
      <c r="C3742" s="12" t="s">
        <v>7249</v>
      </c>
      <c r="D3742" s="12" t="s">
        <v>4580</v>
      </c>
      <c r="E3742" s="13" t="s">
        <v>4581</v>
      </c>
      <c r="F3742" s="19" t="s">
        <v>138</v>
      </c>
      <c r="G3742" s="13" t="s">
        <v>4582</v>
      </c>
      <c r="H3742" s="14">
        <v>2756000</v>
      </c>
      <c r="I3742" s="14">
        <v>150000</v>
      </c>
      <c r="J3742" s="23">
        <v>5.4426705370101601E-2</v>
      </c>
    </row>
    <row r="3743" spans="2:10" s="2" customFormat="1" ht="14.25">
      <c r="B3743" s="12" t="s">
        <v>6939</v>
      </c>
      <c r="C3743" s="12" t="s">
        <v>7249</v>
      </c>
      <c r="D3743" s="12" t="s">
        <v>4583</v>
      </c>
      <c r="E3743" s="13" t="s">
        <v>4584</v>
      </c>
      <c r="F3743" s="19" t="s">
        <v>89</v>
      </c>
      <c r="G3743" s="13" t="s">
        <v>4585</v>
      </c>
      <c r="H3743" s="14">
        <v>78109</v>
      </c>
      <c r="I3743" s="14">
        <v>25000</v>
      </c>
      <c r="J3743" s="23">
        <v>0.32006554942452198</v>
      </c>
    </row>
    <row r="3744" spans="2:10" s="2" customFormat="1" ht="14.25">
      <c r="B3744" s="12" t="s">
        <v>6939</v>
      </c>
      <c r="C3744" s="12" t="s">
        <v>7250</v>
      </c>
      <c r="D3744" s="12" t="s">
        <v>9191</v>
      </c>
      <c r="E3744" s="13" t="s">
        <v>4586</v>
      </c>
      <c r="F3744" s="13" t="s">
        <v>151</v>
      </c>
      <c r="G3744" s="13" t="s">
        <v>4587</v>
      </c>
      <c r="H3744" s="14">
        <v>250000</v>
      </c>
      <c r="I3744" s="14">
        <v>75000</v>
      </c>
      <c r="J3744" s="23">
        <v>0.3</v>
      </c>
    </row>
    <row r="3745" spans="2:10" s="2" customFormat="1" ht="14.25">
      <c r="B3745" s="12" t="s">
        <v>6939</v>
      </c>
      <c r="C3745" s="12" t="s">
        <v>7250</v>
      </c>
      <c r="D3745" s="12" t="s">
        <v>9192</v>
      </c>
      <c r="E3745" s="13" t="s">
        <v>4588</v>
      </c>
      <c r="F3745" s="13" t="s">
        <v>151</v>
      </c>
      <c r="G3745" s="13" t="s">
        <v>4589</v>
      </c>
      <c r="H3745" s="14">
        <v>31068</v>
      </c>
      <c r="I3745" s="14">
        <v>9320</v>
      </c>
      <c r="J3745" s="23">
        <v>0.29998712501609398</v>
      </c>
    </row>
    <row r="3746" spans="2:10" s="2" customFormat="1" ht="14.25">
      <c r="B3746" s="12" t="s">
        <v>6939</v>
      </c>
      <c r="C3746" s="12" t="s">
        <v>7250</v>
      </c>
      <c r="D3746" s="12" t="s">
        <v>9193</v>
      </c>
      <c r="E3746" s="13" t="s">
        <v>4590</v>
      </c>
      <c r="F3746" s="13" t="s">
        <v>89</v>
      </c>
      <c r="G3746" s="13" t="s">
        <v>4591</v>
      </c>
      <c r="H3746" s="14">
        <v>100311</v>
      </c>
      <c r="I3746" s="14">
        <v>20062</v>
      </c>
      <c r="J3746" s="23">
        <v>0.19999800620071601</v>
      </c>
    </row>
    <row r="3747" spans="2:10" s="2" customFormat="1" ht="14.25">
      <c r="B3747" s="12" t="s">
        <v>6939</v>
      </c>
      <c r="C3747" s="12" t="s">
        <v>7250</v>
      </c>
      <c r="D3747" s="12" t="s">
        <v>9193</v>
      </c>
      <c r="E3747" s="13" t="s">
        <v>4590</v>
      </c>
      <c r="F3747" s="13" t="s">
        <v>89</v>
      </c>
      <c r="G3747" s="13" t="s">
        <v>4592</v>
      </c>
      <c r="H3747" s="14">
        <v>1000000</v>
      </c>
      <c r="I3747" s="14">
        <v>238126</v>
      </c>
      <c r="J3747" s="23">
        <v>0.238126</v>
      </c>
    </row>
    <row r="3748" spans="2:10" s="2" customFormat="1" ht="14.25">
      <c r="B3748" s="12" t="s">
        <v>6939</v>
      </c>
      <c r="C3748" s="12" t="s">
        <v>7250</v>
      </c>
      <c r="D3748" s="12" t="s">
        <v>9194</v>
      </c>
      <c r="E3748" s="13" t="s">
        <v>4593</v>
      </c>
      <c r="F3748" s="13" t="s">
        <v>127</v>
      </c>
      <c r="G3748" s="13" t="s">
        <v>4594</v>
      </c>
      <c r="H3748" s="14">
        <v>845938</v>
      </c>
      <c r="I3748" s="14">
        <v>169128</v>
      </c>
      <c r="J3748" s="23">
        <v>0.19992954566410301</v>
      </c>
    </row>
    <row r="3749" spans="2:10" s="2" customFormat="1" ht="14.25">
      <c r="B3749" s="12" t="s">
        <v>6939</v>
      </c>
      <c r="C3749" s="12" t="s">
        <v>7250</v>
      </c>
      <c r="D3749" s="12" t="s">
        <v>9195</v>
      </c>
      <c r="E3749" s="13" t="s">
        <v>4595</v>
      </c>
      <c r="F3749" s="13" t="s">
        <v>151</v>
      </c>
      <c r="G3749" s="13" t="s">
        <v>4596</v>
      </c>
      <c r="H3749" s="14">
        <v>623274</v>
      </c>
      <c r="I3749" s="14">
        <v>125000</v>
      </c>
      <c r="J3749" s="23">
        <v>0.20055384951080901</v>
      </c>
    </row>
    <row r="3750" spans="2:10" s="2" customFormat="1" ht="14.25">
      <c r="B3750" s="12" t="s">
        <v>6939</v>
      </c>
      <c r="C3750" s="12" t="s">
        <v>7250</v>
      </c>
      <c r="D3750" s="12" t="s">
        <v>9195</v>
      </c>
      <c r="E3750" s="13" t="s">
        <v>4595</v>
      </c>
      <c r="F3750" s="13" t="s">
        <v>151</v>
      </c>
      <c r="G3750" s="13" t="s">
        <v>4597</v>
      </c>
      <c r="H3750" s="14">
        <v>1000000</v>
      </c>
      <c r="I3750" s="14">
        <v>300000</v>
      </c>
      <c r="J3750" s="23">
        <v>0.3</v>
      </c>
    </row>
    <row r="3751" spans="2:10" s="2" customFormat="1" ht="14.25">
      <c r="B3751" s="12" t="s">
        <v>6939</v>
      </c>
      <c r="C3751" s="12" t="s">
        <v>7250</v>
      </c>
      <c r="D3751" s="12" t="s">
        <v>9196</v>
      </c>
      <c r="E3751" s="13" t="s">
        <v>4598</v>
      </c>
      <c r="F3751" s="13" t="s">
        <v>89</v>
      </c>
      <c r="G3751" s="13" t="s">
        <v>4599</v>
      </c>
      <c r="H3751" s="14">
        <v>1000000</v>
      </c>
      <c r="I3751" s="14">
        <v>240940</v>
      </c>
      <c r="J3751" s="23">
        <v>0.24093999999999999</v>
      </c>
    </row>
    <row r="3752" spans="2:10" s="2" customFormat="1" ht="14.25">
      <c r="B3752" s="12" t="s">
        <v>6939</v>
      </c>
      <c r="C3752" s="12" t="s">
        <v>7250</v>
      </c>
      <c r="D3752" s="12" t="s">
        <v>9197</v>
      </c>
      <c r="E3752" s="13" t="s">
        <v>4600</v>
      </c>
      <c r="F3752" s="13" t="s">
        <v>89</v>
      </c>
      <c r="G3752" s="13" t="s">
        <v>4601</v>
      </c>
      <c r="H3752" s="14">
        <v>97003</v>
      </c>
      <c r="I3752" s="14">
        <v>17602</v>
      </c>
      <c r="J3752" s="23">
        <v>0.18145830541323499</v>
      </c>
    </row>
    <row r="3753" spans="2:10" s="2" customFormat="1" ht="14.25">
      <c r="B3753" s="12" t="s">
        <v>6939</v>
      </c>
      <c r="C3753" s="12" t="s">
        <v>7250</v>
      </c>
      <c r="D3753" s="12" t="s">
        <v>9198</v>
      </c>
      <c r="E3753" s="13" t="s">
        <v>4602</v>
      </c>
      <c r="F3753" s="13" t="s">
        <v>127</v>
      </c>
      <c r="G3753" s="13" t="s">
        <v>4603</v>
      </c>
      <c r="H3753" s="14">
        <v>1000000</v>
      </c>
      <c r="I3753" s="14">
        <v>200000</v>
      </c>
      <c r="J3753" s="23">
        <v>0.2</v>
      </c>
    </row>
    <row r="3754" spans="2:10" s="2" customFormat="1" ht="14.25">
      <c r="B3754" s="12" t="s">
        <v>6939</v>
      </c>
      <c r="C3754" s="12" t="s">
        <v>7250</v>
      </c>
      <c r="D3754" s="12" t="s">
        <v>4604</v>
      </c>
      <c r="E3754" s="13" t="s">
        <v>4605</v>
      </c>
      <c r="F3754" s="13" t="s">
        <v>89</v>
      </c>
      <c r="G3754" s="13" t="s">
        <v>4606</v>
      </c>
      <c r="H3754" s="14">
        <v>660000</v>
      </c>
      <c r="I3754" s="14">
        <v>198000</v>
      </c>
      <c r="J3754" s="23">
        <v>0.3</v>
      </c>
    </row>
    <row r="3755" spans="2:10" s="2" customFormat="1" ht="14.25">
      <c r="B3755" s="12" t="s">
        <v>6939</v>
      </c>
      <c r="C3755" s="12" t="s">
        <v>7250</v>
      </c>
      <c r="D3755" s="12" t="s">
        <v>9199</v>
      </c>
      <c r="E3755" s="13" t="s">
        <v>4607</v>
      </c>
      <c r="F3755" s="13" t="s">
        <v>151</v>
      </c>
      <c r="G3755" s="13" t="s">
        <v>4608</v>
      </c>
      <c r="H3755" s="14">
        <v>1000000</v>
      </c>
      <c r="I3755" s="14">
        <v>200000</v>
      </c>
      <c r="J3755" s="23">
        <v>0.2</v>
      </c>
    </row>
    <row r="3756" spans="2:10" s="2" customFormat="1" ht="14.25">
      <c r="B3756" s="12" t="s">
        <v>6939</v>
      </c>
      <c r="C3756" s="12" t="s">
        <v>7250</v>
      </c>
      <c r="D3756" s="12" t="s">
        <v>9200</v>
      </c>
      <c r="E3756" s="13" t="s">
        <v>4609</v>
      </c>
      <c r="F3756" s="13" t="s">
        <v>89</v>
      </c>
      <c r="G3756" s="13" t="s">
        <v>4610</v>
      </c>
      <c r="H3756" s="14">
        <v>97000</v>
      </c>
      <c r="I3756" s="14">
        <v>49250</v>
      </c>
      <c r="J3756" s="23">
        <v>0.50773195876288701</v>
      </c>
    </row>
    <row r="3757" spans="2:10" s="2" customFormat="1" ht="14.25">
      <c r="B3757" s="12" t="s">
        <v>6939</v>
      </c>
      <c r="C3757" s="12" t="s">
        <v>7250</v>
      </c>
      <c r="D3757" s="12" t="s">
        <v>9201</v>
      </c>
      <c r="E3757" s="13" t="s">
        <v>4611</v>
      </c>
      <c r="F3757" s="13" t="s">
        <v>75</v>
      </c>
      <c r="G3757" s="13" t="s">
        <v>4612</v>
      </c>
      <c r="H3757" s="14">
        <v>532000</v>
      </c>
      <c r="I3757" s="14">
        <v>159660</v>
      </c>
      <c r="J3757" s="23">
        <v>0.300112781954887</v>
      </c>
    </row>
    <row r="3758" spans="2:10" s="2" customFormat="1" ht="14.25">
      <c r="B3758" s="12" t="s">
        <v>6939</v>
      </c>
      <c r="C3758" s="12" t="s">
        <v>7250</v>
      </c>
      <c r="D3758" s="12" t="s">
        <v>9202</v>
      </c>
      <c r="E3758" s="13" t="s">
        <v>4613</v>
      </c>
      <c r="F3758" s="13" t="s">
        <v>151</v>
      </c>
      <c r="G3758" s="13" t="s">
        <v>4614</v>
      </c>
      <c r="H3758" s="14">
        <v>372630</v>
      </c>
      <c r="I3758" s="14">
        <v>74526</v>
      </c>
      <c r="J3758" s="23">
        <v>0.2</v>
      </c>
    </row>
    <row r="3759" spans="2:10" s="2" customFormat="1" ht="14.25">
      <c r="B3759" s="12" t="s">
        <v>6939</v>
      </c>
      <c r="C3759" s="12" t="s">
        <v>7250</v>
      </c>
      <c r="D3759" s="12" t="s">
        <v>4615</v>
      </c>
      <c r="E3759" s="13" t="s">
        <v>4616</v>
      </c>
      <c r="F3759" s="13" t="s">
        <v>89</v>
      </c>
      <c r="G3759" s="13" t="s">
        <v>4617</v>
      </c>
      <c r="H3759" s="14">
        <v>1000000</v>
      </c>
      <c r="I3759" s="14">
        <v>200000</v>
      </c>
      <c r="J3759" s="23">
        <v>0.2</v>
      </c>
    </row>
    <row r="3760" spans="2:10" s="2" customFormat="1" ht="14.25">
      <c r="B3760" s="12" t="s">
        <v>6939</v>
      </c>
      <c r="C3760" s="12" t="s">
        <v>7250</v>
      </c>
      <c r="D3760" s="12" t="s">
        <v>9203</v>
      </c>
      <c r="E3760" s="13" t="s">
        <v>903</v>
      </c>
      <c r="F3760" s="13" t="s">
        <v>151</v>
      </c>
      <c r="G3760" s="13" t="s">
        <v>4618</v>
      </c>
      <c r="H3760" s="14">
        <v>1000000</v>
      </c>
      <c r="I3760" s="14">
        <v>300000</v>
      </c>
      <c r="J3760" s="23">
        <v>0.3</v>
      </c>
    </row>
    <row r="3761" spans="1:10" s="2" customFormat="1" ht="14.25">
      <c r="B3761" s="12" t="s">
        <v>6939</v>
      </c>
      <c r="C3761" s="12" t="s">
        <v>7250</v>
      </c>
      <c r="D3761" s="12" t="s">
        <v>9204</v>
      </c>
      <c r="E3761" s="13" t="s">
        <v>4619</v>
      </c>
      <c r="F3761" s="13" t="s">
        <v>89</v>
      </c>
      <c r="G3761" s="13" t="s">
        <v>4620</v>
      </c>
      <c r="H3761" s="14">
        <v>66037</v>
      </c>
      <c r="I3761" s="14">
        <v>17720</v>
      </c>
      <c r="J3761" s="23">
        <v>0.26833441858352097</v>
      </c>
    </row>
    <row r="3762" spans="1:10" s="2" customFormat="1" ht="14.25">
      <c r="B3762" s="12" t="s">
        <v>6939</v>
      </c>
      <c r="C3762" s="12" t="s">
        <v>7250</v>
      </c>
      <c r="D3762" s="12" t="s">
        <v>9205</v>
      </c>
      <c r="E3762" s="13" t="s">
        <v>4621</v>
      </c>
      <c r="F3762" s="13" t="s">
        <v>89</v>
      </c>
      <c r="G3762" s="13" t="s">
        <v>4622</v>
      </c>
      <c r="H3762" s="14">
        <v>10013</v>
      </c>
      <c r="I3762" s="14">
        <v>5000</v>
      </c>
      <c r="J3762" s="23">
        <v>0.499350843902926</v>
      </c>
    </row>
    <row r="3763" spans="1:10" s="2" customFormat="1" ht="14.25">
      <c r="B3763" s="12" t="s">
        <v>6939</v>
      </c>
      <c r="C3763" s="12" t="s">
        <v>7250</v>
      </c>
      <c r="D3763" s="12" t="s">
        <v>9206</v>
      </c>
      <c r="E3763" s="13" t="s">
        <v>4623</v>
      </c>
      <c r="F3763" s="13" t="s">
        <v>89</v>
      </c>
      <c r="G3763" s="13" t="s">
        <v>4624</v>
      </c>
      <c r="H3763" s="14">
        <v>8793</v>
      </c>
      <c r="I3763" s="14">
        <v>5000</v>
      </c>
      <c r="J3763" s="23">
        <v>0.56863414079381303</v>
      </c>
    </row>
    <row r="3764" spans="1:10" s="2" customFormat="1" ht="14.25">
      <c r="B3764" s="12" t="s">
        <v>6939</v>
      </c>
      <c r="C3764" s="12" t="s">
        <v>7250</v>
      </c>
      <c r="D3764" s="12" t="s">
        <v>9207</v>
      </c>
      <c r="E3764" s="13" t="s">
        <v>4625</v>
      </c>
      <c r="F3764" s="13" t="s">
        <v>151</v>
      </c>
      <c r="G3764" s="13" t="s">
        <v>4626</v>
      </c>
      <c r="H3764" s="14">
        <v>797941</v>
      </c>
      <c r="I3764" s="14">
        <v>239382</v>
      </c>
      <c r="J3764" s="23">
        <v>0.29999962403235297</v>
      </c>
    </row>
    <row r="3765" spans="1:10" s="2" customFormat="1" ht="14.25">
      <c r="B3765" s="12" t="s">
        <v>6939</v>
      </c>
      <c r="C3765" s="12" t="s">
        <v>7250</v>
      </c>
      <c r="D3765" s="12" t="s">
        <v>4627</v>
      </c>
      <c r="E3765" s="13" t="s">
        <v>4628</v>
      </c>
      <c r="F3765" s="13" t="s">
        <v>89</v>
      </c>
      <c r="G3765" s="13" t="s">
        <v>4629</v>
      </c>
      <c r="H3765" s="14">
        <v>43225</v>
      </c>
      <c r="I3765" s="14">
        <v>17290</v>
      </c>
      <c r="J3765" s="23">
        <v>0.4</v>
      </c>
    </row>
    <row r="3766" spans="1:10" s="2" customFormat="1" ht="14.25">
      <c r="B3766" s="12" t="s">
        <v>6939</v>
      </c>
      <c r="C3766" s="12" t="s">
        <v>7250</v>
      </c>
      <c r="D3766" s="12" t="s">
        <v>9208</v>
      </c>
      <c r="E3766" s="13" t="s">
        <v>4630</v>
      </c>
      <c r="F3766" s="13" t="s">
        <v>89</v>
      </c>
      <c r="G3766" s="13" t="s">
        <v>4631</v>
      </c>
      <c r="H3766" s="14">
        <v>69834</v>
      </c>
      <c r="I3766" s="14">
        <v>27934</v>
      </c>
      <c r="J3766" s="23">
        <v>0.400005727868946</v>
      </c>
    </row>
    <row r="3767" spans="1:10" s="2" customFormat="1" ht="14.25">
      <c r="B3767" s="12" t="s">
        <v>6939</v>
      </c>
      <c r="C3767" s="12" t="s">
        <v>7250</v>
      </c>
      <c r="D3767" s="12" t="s">
        <v>9209</v>
      </c>
      <c r="E3767" s="13" t="s">
        <v>4632</v>
      </c>
      <c r="F3767" s="13" t="s">
        <v>127</v>
      </c>
      <c r="G3767" s="13" t="s">
        <v>4633</v>
      </c>
      <c r="H3767" s="14">
        <v>503173</v>
      </c>
      <c r="I3767" s="14">
        <v>125793</v>
      </c>
      <c r="J3767" s="23">
        <v>0.24999950315299099</v>
      </c>
    </row>
    <row r="3768" spans="1:10" s="2" customFormat="1" ht="14.25">
      <c r="B3768" s="12" t="s">
        <v>6939</v>
      </c>
      <c r="C3768" s="12" t="s">
        <v>7250</v>
      </c>
      <c r="D3768" s="12" t="s">
        <v>4634</v>
      </c>
      <c r="E3768" s="13" t="s">
        <v>4635</v>
      </c>
      <c r="F3768" s="13" t="s">
        <v>89</v>
      </c>
      <c r="G3768" s="13" t="s">
        <v>4636</v>
      </c>
      <c r="H3768" s="14">
        <v>165002</v>
      </c>
      <c r="I3768" s="14">
        <v>48500</v>
      </c>
      <c r="J3768" s="23">
        <v>0.29393583108083499</v>
      </c>
    </row>
    <row r="3769" spans="1:10" s="2" customFormat="1" ht="14.25">
      <c r="B3769" s="12" t="s">
        <v>6939</v>
      </c>
      <c r="C3769" s="12" t="s">
        <v>7250</v>
      </c>
      <c r="D3769" s="12" t="s">
        <v>9210</v>
      </c>
      <c r="E3769" s="13" t="s">
        <v>4637</v>
      </c>
      <c r="F3769" s="13" t="s">
        <v>75</v>
      </c>
      <c r="G3769" s="13" t="s">
        <v>4638</v>
      </c>
      <c r="H3769" s="14">
        <v>524000</v>
      </c>
      <c r="I3769" s="14">
        <v>231767</v>
      </c>
      <c r="J3769" s="23">
        <v>0.44230343511450398</v>
      </c>
    </row>
    <row r="3770" spans="1:10" s="2" customFormat="1" ht="14.25">
      <c r="B3770" s="12" t="s">
        <v>6939</v>
      </c>
      <c r="C3770" s="12" t="s">
        <v>7250</v>
      </c>
      <c r="D3770" s="12" t="s">
        <v>9211</v>
      </c>
      <c r="E3770" s="13" t="s">
        <v>4639</v>
      </c>
      <c r="F3770" s="13" t="s">
        <v>127</v>
      </c>
      <c r="G3770" s="13" t="s">
        <v>4640</v>
      </c>
      <c r="H3770" s="14">
        <v>230000</v>
      </c>
      <c r="I3770" s="14">
        <v>46000</v>
      </c>
      <c r="J3770" s="23">
        <v>0.2</v>
      </c>
    </row>
    <row r="3771" spans="1:10" s="2" customFormat="1" ht="14.25">
      <c r="B3771" s="12" t="s">
        <v>6939</v>
      </c>
      <c r="C3771" s="12" t="s">
        <v>7250</v>
      </c>
      <c r="D3771" s="12" t="s">
        <v>9212</v>
      </c>
      <c r="E3771" s="13" t="s">
        <v>4641</v>
      </c>
      <c r="F3771" s="13" t="s">
        <v>151</v>
      </c>
      <c r="G3771" s="13" t="s">
        <v>4642</v>
      </c>
      <c r="H3771" s="14">
        <v>60000</v>
      </c>
      <c r="I3771" s="14">
        <v>15000</v>
      </c>
      <c r="J3771" s="23">
        <v>0.25</v>
      </c>
    </row>
    <row r="3772" spans="1:10" ht="14.25">
      <c r="A3772" s="2"/>
      <c r="B3772" s="26" t="s">
        <v>6933</v>
      </c>
      <c r="C3772" s="26" t="s">
        <v>635</v>
      </c>
      <c r="D3772" s="26" t="s">
        <v>636</v>
      </c>
      <c r="E3772" s="27" t="s">
        <v>637</v>
      </c>
      <c r="F3772" s="13" t="s">
        <v>89</v>
      </c>
      <c r="G3772" s="27" t="s">
        <v>9807</v>
      </c>
      <c r="H3772" s="28">
        <v>900000</v>
      </c>
      <c r="I3772" s="28">
        <v>360000</v>
      </c>
      <c r="J3772" s="29">
        <v>0.4</v>
      </c>
    </row>
    <row r="3773" spans="1:10" ht="14.25">
      <c r="A3773" s="2"/>
      <c r="B3773" s="26" t="s">
        <v>6933</v>
      </c>
      <c r="C3773" s="26" t="s">
        <v>639</v>
      </c>
      <c r="D3773" s="26" t="s">
        <v>9863</v>
      </c>
      <c r="E3773" s="27" t="s">
        <v>9808</v>
      </c>
      <c r="F3773" s="13" t="s">
        <v>151</v>
      </c>
      <c r="G3773" s="27" t="s">
        <v>9809</v>
      </c>
      <c r="H3773" s="28">
        <v>143000</v>
      </c>
      <c r="I3773" s="28">
        <v>42900</v>
      </c>
      <c r="J3773" s="29">
        <v>0.3</v>
      </c>
    </row>
    <row r="3774" spans="1:10" ht="14.25">
      <c r="A3774" s="2"/>
      <c r="B3774" s="26" t="s">
        <v>6933</v>
      </c>
      <c r="C3774" s="26" t="s">
        <v>639</v>
      </c>
      <c r="D3774" s="26" t="s">
        <v>9810</v>
      </c>
      <c r="E3774" s="27" t="s">
        <v>9811</v>
      </c>
      <c r="F3774" s="13" t="s">
        <v>6</v>
      </c>
      <c r="G3774" s="27" t="s">
        <v>9812</v>
      </c>
      <c r="H3774" s="28">
        <v>2400000</v>
      </c>
      <c r="I3774" s="28">
        <v>444000</v>
      </c>
      <c r="J3774" s="29">
        <v>0.185</v>
      </c>
    </row>
    <row r="3775" spans="1:10" ht="14.25">
      <c r="A3775" s="2"/>
      <c r="B3775" s="26" t="s">
        <v>6933</v>
      </c>
      <c r="C3775" s="26" t="s">
        <v>639</v>
      </c>
      <c r="D3775" s="26" t="s">
        <v>9810</v>
      </c>
      <c r="E3775" s="27" t="s">
        <v>9811</v>
      </c>
      <c r="F3775" s="13" t="s">
        <v>89</v>
      </c>
      <c r="G3775" s="27" t="s">
        <v>9813</v>
      </c>
      <c r="H3775" s="28">
        <v>280000</v>
      </c>
      <c r="I3775" s="28">
        <v>224000</v>
      </c>
      <c r="J3775" s="29">
        <v>0.8</v>
      </c>
    </row>
    <row r="3776" spans="1:10" ht="14.25">
      <c r="A3776" s="2"/>
      <c r="B3776" s="26" t="s">
        <v>6933</v>
      </c>
      <c r="C3776" s="26" t="s">
        <v>639</v>
      </c>
      <c r="D3776" s="26" t="s">
        <v>9814</v>
      </c>
      <c r="E3776" s="27" t="s">
        <v>9815</v>
      </c>
      <c r="F3776" s="13" t="s">
        <v>151</v>
      </c>
      <c r="G3776" s="27" t="s">
        <v>9816</v>
      </c>
      <c r="H3776" s="28">
        <v>61502.18</v>
      </c>
      <c r="I3776" s="28">
        <v>40561.74</v>
      </c>
      <c r="J3776" s="29">
        <v>0.65951710980001033</v>
      </c>
    </row>
    <row r="3777" spans="1:10" ht="14.25">
      <c r="A3777" s="2"/>
      <c r="B3777" s="26" t="s">
        <v>6933</v>
      </c>
      <c r="C3777" s="26" t="s">
        <v>639</v>
      </c>
      <c r="D3777" s="26" t="s">
        <v>9817</v>
      </c>
      <c r="E3777" s="27" t="s">
        <v>9818</v>
      </c>
      <c r="F3777" s="13" t="s">
        <v>151</v>
      </c>
      <c r="G3777" s="27" t="s">
        <v>9819</v>
      </c>
      <c r="H3777" s="28">
        <v>99950.18</v>
      </c>
      <c r="I3777" s="28">
        <v>19990.04</v>
      </c>
      <c r="J3777" s="29">
        <v>0.20000004001993796</v>
      </c>
    </row>
    <row r="3778" spans="1:10" ht="14.25">
      <c r="A3778" s="2"/>
      <c r="B3778" s="26" t="s">
        <v>6933</v>
      </c>
      <c r="C3778" s="26" t="s">
        <v>639</v>
      </c>
      <c r="D3778" s="26" t="s">
        <v>9810</v>
      </c>
      <c r="E3778" s="27" t="s">
        <v>9811</v>
      </c>
      <c r="F3778" s="13" t="s">
        <v>151</v>
      </c>
      <c r="G3778" s="27" t="s">
        <v>9820</v>
      </c>
      <c r="H3778" s="28">
        <v>150000</v>
      </c>
      <c r="I3778" s="28">
        <v>120000</v>
      </c>
      <c r="J3778" s="29">
        <v>0.8</v>
      </c>
    </row>
    <row r="3779" spans="1:10" ht="14.25">
      <c r="A3779" s="2"/>
      <c r="B3779" s="26" t="s">
        <v>6933</v>
      </c>
      <c r="C3779" s="26" t="s">
        <v>639</v>
      </c>
      <c r="D3779" s="26" t="s">
        <v>9810</v>
      </c>
      <c r="E3779" s="27" t="s">
        <v>9811</v>
      </c>
      <c r="F3779" s="13" t="s">
        <v>96</v>
      </c>
      <c r="G3779" s="27" t="s">
        <v>9821</v>
      </c>
      <c r="H3779" s="28">
        <v>280000</v>
      </c>
      <c r="I3779" s="28">
        <v>224000</v>
      </c>
      <c r="J3779" s="29">
        <v>0.8</v>
      </c>
    </row>
    <row r="3780" spans="1:10" ht="14.25">
      <c r="A3780" s="2"/>
      <c r="B3780" s="26" t="s">
        <v>6933</v>
      </c>
      <c r="C3780" s="26" t="s">
        <v>639</v>
      </c>
      <c r="D3780" s="26" t="s">
        <v>9863</v>
      </c>
      <c r="E3780" s="27" t="s">
        <v>9808</v>
      </c>
      <c r="F3780" s="13" t="s">
        <v>89</v>
      </c>
      <c r="G3780" s="27" t="s">
        <v>9822</v>
      </c>
      <c r="H3780" s="28">
        <v>242176</v>
      </c>
      <c r="I3780" s="28">
        <v>72652.800000000003</v>
      </c>
      <c r="J3780" s="29">
        <v>0.3</v>
      </c>
    </row>
    <row r="3781" spans="1:10" ht="14.25">
      <c r="A3781" s="2"/>
      <c r="B3781" s="26" t="s">
        <v>6933</v>
      </c>
      <c r="C3781" s="26" t="s">
        <v>639</v>
      </c>
      <c r="D3781" s="26" t="s">
        <v>9863</v>
      </c>
      <c r="E3781" s="27" t="s">
        <v>9808</v>
      </c>
      <c r="F3781" s="13" t="s">
        <v>151</v>
      </c>
      <c r="G3781" s="27" t="s">
        <v>9823</v>
      </c>
      <c r="H3781" s="28">
        <v>119112</v>
      </c>
      <c r="I3781" s="28">
        <v>95289.600000000006</v>
      </c>
      <c r="J3781" s="29">
        <v>0.8</v>
      </c>
    </row>
    <row r="3782" spans="1:10" ht="14.25">
      <c r="A3782" s="2"/>
      <c r="B3782" s="26" t="s">
        <v>6933</v>
      </c>
      <c r="C3782" s="26" t="s">
        <v>639</v>
      </c>
      <c r="D3782" s="26" t="s">
        <v>9824</v>
      </c>
      <c r="E3782" s="27" t="s">
        <v>9825</v>
      </c>
      <c r="F3782" s="13" t="s">
        <v>127</v>
      </c>
      <c r="G3782" s="27" t="s">
        <v>9826</v>
      </c>
      <c r="H3782" s="28">
        <v>50000</v>
      </c>
      <c r="I3782" s="28">
        <v>40000</v>
      </c>
      <c r="J3782" s="29">
        <v>0.8</v>
      </c>
    </row>
    <row r="3783" spans="1:10" ht="14.25">
      <c r="A3783" s="2"/>
      <c r="B3783" s="26" t="s">
        <v>6933</v>
      </c>
      <c r="C3783" s="26" t="s">
        <v>639</v>
      </c>
      <c r="D3783" s="26" t="s">
        <v>9827</v>
      </c>
      <c r="E3783" s="27" t="s">
        <v>9828</v>
      </c>
      <c r="F3783" s="13" t="s">
        <v>6</v>
      </c>
      <c r="G3783" s="27" t="s">
        <v>9829</v>
      </c>
      <c r="H3783" s="28">
        <v>16652.14</v>
      </c>
      <c r="I3783" s="28">
        <v>13321.712</v>
      </c>
      <c r="J3783" s="29">
        <v>0.8</v>
      </c>
    </row>
    <row r="3784" spans="1:10" ht="14.25">
      <c r="A3784" s="2"/>
      <c r="B3784" s="26" t="s">
        <v>6933</v>
      </c>
      <c r="C3784" s="26" t="s">
        <v>639</v>
      </c>
      <c r="D3784" s="26" t="s">
        <v>9830</v>
      </c>
      <c r="E3784" s="27" t="s">
        <v>9831</v>
      </c>
      <c r="F3784" s="13" t="s">
        <v>6</v>
      </c>
      <c r="G3784" s="27" t="s">
        <v>9832</v>
      </c>
      <c r="H3784" s="28">
        <v>1908</v>
      </c>
      <c r="I3784" s="28">
        <v>1526.4</v>
      </c>
      <c r="J3784" s="29">
        <v>0.8</v>
      </c>
    </row>
    <row r="3785" spans="1:10" ht="14.25">
      <c r="A3785" s="2"/>
      <c r="B3785" s="26" t="s">
        <v>6933</v>
      </c>
      <c r="C3785" s="26" t="s">
        <v>639</v>
      </c>
      <c r="D3785" s="26" t="s">
        <v>642</v>
      </c>
      <c r="E3785" s="27" t="s">
        <v>643</v>
      </c>
      <c r="F3785" s="13" t="s">
        <v>127</v>
      </c>
      <c r="G3785" s="27" t="s">
        <v>9833</v>
      </c>
      <c r="H3785" s="28">
        <v>43013.91</v>
      </c>
      <c r="I3785" s="28">
        <v>25808.346000000001</v>
      </c>
      <c r="J3785" s="29">
        <v>0.6</v>
      </c>
    </row>
    <row r="3786" spans="1:10" ht="14.25">
      <c r="A3786" s="2"/>
      <c r="B3786" s="26" t="s">
        <v>6933</v>
      </c>
      <c r="C3786" s="26" t="s">
        <v>639</v>
      </c>
      <c r="D3786" s="26" t="s">
        <v>9834</v>
      </c>
      <c r="E3786" s="27" t="s">
        <v>9835</v>
      </c>
      <c r="F3786" s="13" t="s">
        <v>6</v>
      </c>
      <c r="G3786" s="27" t="s">
        <v>9836</v>
      </c>
      <c r="H3786" s="28">
        <v>26979.5</v>
      </c>
      <c r="I3786" s="28">
        <v>21583.600000000002</v>
      </c>
      <c r="J3786" s="29">
        <v>0.8</v>
      </c>
    </row>
    <row r="3787" spans="1:10" ht="14.25">
      <c r="A3787" s="2"/>
      <c r="B3787" s="26" t="s">
        <v>6933</v>
      </c>
      <c r="C3787" s="26" t="s">
        <v>639</v>
      </c>
      <c r="D3787" s="26" t="s">
        <v>9837</v>
      </c>
      <c r="E3787" s="27" t="s">
        <v>9838</v>
      </c>
      <c r="F3787" s="13" t="s">
        <v>89</v>
      </c>
      <c r="G3787" s="27" t="s">
        <v>9839</v>
      </c>
      <c r="H3787" s="28">
        <v>104723.06</v>
      </c>
      <c r="I3787" s="28">
        <v>83778.448000000004</v>
      </c>
      <c r="J3787" s="29">
        <v>0.8</v>
      </c>
    </row>
    <row r="3788" spans="1:10" ht="14.25">
      <c r="A3788" s="2"/>
      <c r="B3788" s="26" t="s">
        <v>6933</v>
      </c>
      <c r="C3788" s="26" t="s">
        <v>639</v>
      </c>
      <c r="D3788" s="26" t="s">
        <v>640</v>
      </c>
      <c r="E3788" s="27" t="s">
        <v>641</v>
      </c>
      <c r="F3788" s="13" t="s">
        <v>89</v>
      </c>
      <c r="G3788" s="27" t="s">
        <v>9840</v>
      </c>
      <c r="H3788" s="28">
        <v>22083.07</v>
      </c>
      <c r="I3788" s="28">
        <v>17666.456000000002</v>
      </c>
      <c r="J3788" s="29">
        <v>0.8</v>
      </c>
    </row>
    <row r="3789" spans="1:10" ht="14.25">
      <c r="A3789" s="2"/>
      <c r="B3789" s="26" t="s">
        <v>6933</v>
      </c>
      <c r="C3789" s="26" t="s">
        <v>639</v>
      </c>
      <c r="D3789" s="26" t="s">
        <v>9841</v>
      </c>
      <c r="E3789" s="27" t="s">
        <v>9842</v>
      </c>
      <c r="F3789" s="13" t="s">
        <v>6</v>
      </c>
      <c r="G3789" s="27" t="s">
        <v>9843</v>
      </c>
      <c r="H3789" s="28">
        <v>13046</v>
      </c>
      <c r="I3789" s="28">
        <v>10436.800000000001</v>
      </c>
      <c r="J3789" s="29">
        <v>0.8</v>
      </c>
    </row>
    <row r="3790" spans="1:10" ht="14.25">
      <c r="A3790" s="2"/>
      <c r="B3790" s="26" t="s">
        <v>6933</v>
      </c>
      <c r="C3790" s="26" t="s">
        <v>639</v>
      </c>
      <c r="D3790" s="26" t="s">
        <v>9824</v>
      </c>
      <c r="E3790" s="27" t="s">
        <v>9825</v>
      </c>
      <c r="F3790" s="13" t="s">
        <v>96</v>
      </c>
      <c r="G3790" s="27" t="s">
        <v>9844</v>
      </c>
      <c r="H3790" s="28">
        <v>40000</v>
      </c>
      <c r="I3790" s="28">
        <v>29883.200000000001</v>
      </c>
      <c r="J3790" s="29">
        <v>0.8</v>
      </c>
    </row>
    <row r="3791" spans="1:10" ht="14.25">
      <c r="A3791" s="2"/>
      <c r="B3791" s="26" t="s">
        <v>6933</v>
      </c>
      <c r="C3791" s="26" t="s">
        <v>635</v>
      </c>
      <c r="D3791" s="26" t="s">
        <v>9845</v>
      </c>
      <c r="E3791" s="27" t="s">
        <v>638</v>
      </c>
      <c r="F3791" s="13" t="s">
        <v>89</v>
      </c>
      <c r="G3791" s="27" t="s">
        <v>9846</v>
      </c>
      <c r="H3791" s="28">
        <v>846168.38</v>
      </c>
      <c r="I3791" s="28">
        <v>374934.7</v>
      </c>
      <c r="J3791" s="29">
        <v>0.443097034658752</v>
      </c>
    </row>
    <row r="3792" spans="1:10" ht="14.25">
      <c r="A3792" s="2"/>
      <c r="B3792" s="26" t="s">
        <v>6933</v>
      </c>
      <c r="C3792" s="26" t="s">
        <v>635</v>
      </c>
      <c r="D3792" s="26" t="s">
        <v>9847</v>
      </c>
      <c r="E3792" s="27" t="s">
        <v>9848</v>
      </c>
      <c r="F3792" s="13" t="s">
        <v>17</v>
      </c>
      <c r="G3792" s="27" t="s">
        <v>9849</v>
      </c>
      <c r="H3792" s="28">
        <v>272000</v>
      </c>
      <c r="I3792" s="28">
        <v>54400</v>
      </c>
      <c r="J3792" s="29">
        <v>0.2</v>
      </c>
    </row>
    <row r="3793" spans="1:10" ht="14.25">
      <c r="A3793" s="2"/>
      <c r="B3793" s="26" t="s">
        <v>6933</v>
      </c>
      <c r="C3793" s="26" t="s">
        <v>635</v>
      </c>
      <c r="D3793" s="26" t="s">
        <v>9850</v>
      </c>
      <c r="E3793" s="27" t="s">
        <v>9851</v>
      </c>
      <c r="F3793" s="13" t="s">
        <v>6</v>
      </c>
      <c r="G3793" s="27" t="s">
        <v>9852</v>
      </c>
      <c r="H3793" s="28">
        <v>513775</v>
      </c>
      <c r="I3793" s="28">
        <v>292852</v>
      </c>
      <c r="J3793" s="29">
        <v>0.57000048659432634</v>
      </c>
    </row>
    <row r="3794" spans="1:10" ht="14.25">
      <c r="A3794" s="2"/>
      <c r="B3794" s="26" t="s">
        <v>6933</v>
      </c>
      <c r="C3794" s="26" t="s">
        <v>635</v>
      </c>
      <c r="D3794" s="26" t="s">
        <v>9853</v>
      </c>
      <c r="E3794" s="27" t="s">
        <v>9854</v>
      </c>
      <c r="F3794" s="13" t="s">
        <v>6</v>
      </c>
      <c r="G3794" s="27" t="s">
        <v>9855</v>
      </c>
      <c r="H3794" s="28">
        <v>254617.42</v>
      </c>
      <c r="I3794" s="28">
        <v>101847</v>
      </c>
      <c r="J3794" s="29">
        <v>0.40000012567875359</v>
      </c>
    </row>
    <row r="3795" spans="1:10" ht="14.25">
      <c r="A3795" s="2"/>
      <c r="B3795" s="26" t="s">
        <v>6933</v>
      </c>
      <c r="C3795" s="26" t="s">
        <v>635</v>
      </c>
      <c r="D3795" s="26" t="s">
        <v>9853</v>
      </c>
      <c r="E3795" s="27" t="s">
        <v>9856</v>
      </c>
      <c r="F3795" s="13" t="s">
        <v>6</v>
      </c>
      <c r="G3795" s="27" t="s">
        <v>9857</v>
      </c>
      <c r="H3795" s="28">
        <v>159450</v>
      </c>
      <c r="I3795" s="28">
        <v>63436</v>
      </c>
      <c r="J3795" s="29">
        <v>0.3978425838820947</v>
      </c>
    </row>
    <row r="3796" spans="1:10" ht="14.25">
      <c r="A3796" s="2"/>
      <c r="B3796" s="26" t="s">
        <v>6933</v>
      </c>
      <c r="C3796" s="26" t="s">
        <v>635</v>
      </c>
      <c r="D3796" s="26" t="s">
        <v>9853</v>
      </c>
      <c r="E3796" s="27" t="s">
        <v>9858</v>
      </c>
      <c r="F3796" s="13" t="s">
        <v>6</v>
      </c>
      <c r="G3796" s="27" t="s">
        <v>297</v>
      </c>
      <c r="H3796" s="28">
        <v>433000</v>
      </c>
      <c r="I3796" s="28">
        <v>173200</v>
      </c>
      <c r="J3796" s="29">
        <v>0.4</v>
      </c>
    </row>
    <row r="3797" spans="1:10" ht="14.25">
      <c r="A3797" s="2"/>
      <c r="B3797" s="26" t="s">
        <v>6933</v>
      </c>
      <c r="C3797" s="26" t="s">
        <v>635</v>
      </c>
      <c r="D3797" s="26" t="s">
        <v>9853</v>
      </c>
      <c r="E3797" s="27" t="s">
        <v>9859</v>
      </c>
      <c r="F3797" s="13" t="s">
        <v>6</v>
      </c>
      <c r="G3797" s="27" t="s">
        <v>9860</v>
      </c>
      <c r="H3797" s="28">
        <v>273096</v>
      </c>
      <c r="I3797" s="28">
        <v>94414</v>
      </c>
      <c r="J3797" s="29">
        <v>0.34571725693529015</v>
      </c>
    </row>
    <row r="3798" spans="1:10" ht="14.25">
      <c r="A3798" s="2"/>
      <c r="B3798" s="26" t="s">
        <v>6933</v>
      </c>
      <c r="C3798" s="26" t="s">
        <v>635</v>
      </c>
      <c r="D3798" s="26" t="s">
        <v>9853</v>
      </c>
      <c r="E3798" s="27" t="s">
        <v>9861</v>
      </c>
      <c r="F3798" s="13" t="s">
        <v>6</v>
      </c>
      <c r="G3798" s="27" t="s">
        <v>9862</v>
      </c>
      <c r="H3798" s="28">
        <v>41267</v>
      </c>
      <c r="I3798" s="28">
        <v>13747</v>
      </c>
      <c r="J3798" s="29">
        <v>0.33312331887464558</v>
      </c>
    </row>
  </sheetData>
  <autoFilter ref="B3:J3798"/>
  <phoneticPr fontId="23" type="noConversion"/>
  <conditionalFormatting sqref="D3048">
    <cfRule type="duplicateValues" dxfId="7" priority="17"/>
  </conditionalFormatting>
  <conditionalFormatting sqref="D3048">
    <cfRule type="duplicateValues" dxfId="6" priority="18"/>
  </conditionalFormatting>
  <conditionalFormatting sqref="D3060">
    <cfRule type="duplicateValues" dxfId="5" priority="19"/>
  </conditionalFormatting>
  <conditionalFormatting sqref="D3060">
    <cfRule type="duplicateValues" dxfId="4" priority="20"/>
  </conditionalFormatting>
  <conditionalFormatting sqref="D3062">
    <cfRule type="duplicateValues" dxfId="3" priority="21"/>
  </conditionalFormatting>
  <conditionalFormatting sqref="D3062">
    <cfRule type="duplicateValues" dxfId="2" priority="22"/>
  </conditionalFormatting>
  <conditionalFormatting sqref="D3063">
    <cfRule type="duplicateValues" dxfId="1" priority="23"/>
  </conditionalFormatting>
  <conditionalFormatting sqref="D3063">
    <cfRule type="duplicateValues" dxfId="0" priority="24"/>
  </conditionalFormatting>
  <dataValidations count="1">
    <dataValidation type="list" allowBlank="1" showInputMessage="1" showErrorMessage="1" sqref="F3522:F3587 F1163:F1740 F3440:F3460 F794:F813 F179:F185 F3463:F3465 F815:F1142 F1742:F1747 F1159:F1161 F1153 F187:F279 F51:F115 F117:F176 F3354 F4:F49 F2048:F2585 F1144:F1151 F763:F792 F3387:F3393 F281:F285 F287:F388 F1155:F1157 F3467:F3514 F3345:F3348 F2588:F2697 F2699:F2798 F390:F760 F2800:F3261 F3728:F3741 F3356 F1759 F1797:F2046 F1772:F1773 F3591:F3726 F3744:F65536 F1749 F3517:F3520 F3279:F3339 F1751:F1752 F3366:F3385 F1794 F3267:F3272 F3364 F3396:F3401 F1764:F1767 F1761:F1762 F1780:F1784 F1791:F1792 F3403:F3438 F1789">
      <formula1>#REF!</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DSIL 2021 - Tableau de suivi</vt:lpstr>
    </vt:vector>
  </TitlesOfParts>
  <Company>MI</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LEAL Romain FL2</dc:creator>
  <cp:lastModifiedBy>MEO Adrien</cp:lastModifiedBy>
  <dcterms:created xsi:type="dcterms:W3CDTF">2018-03-22T11:48:26Z</dcterms:created>
  <dcterms:modified xsi:type="dcterms:W3CDTF">2022-07-20T09:22:51Z</dcterms:modified>
</cp:coreProperties>
</file>