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EspaceDESL\Publications\BIS\du BIS 201 au BIS 225\Bis_204_les_déterminants des finances des communes 2024\"/>
    </mc:Choice>
  </mc:AlternateContent>
  <bookViews>
    <workbookView xWindow="0" yWindow="0" windowWidth="14020" windowHeight="6507" tabRatio="811"/>
  </bookViews>
  <sheets>
    <sheet name="Contributions" sheetId="1" r:id="rId1"/>
    <sheet name="Impact" sheetId="3" r:id="rId2"/>
    <sheet name="Figure 5" sheetId="5" r:id="rId3"/>
    <sheet name="Figure 6" sheetId="6" r:id="rId4"/>
    <sheet name="Figure 7" sheetId="9" r:id="rId5"/>
    <sheet name="Figure 8" sheetId="12" r:id="rId6"/>
    <sheet name="Figure 9" sheetId="11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<sst xmlns="http://schemas.openxmlformats.org/spreadsheetml/2006/main" count="91" uniqueCount="65">
  <si>
    <t>Recettes de fonctionnement par habitant</t>
  </si>
  <si>
    <t>Déterminants</t>
  </si>
  <si>
    <t>Recettes d'investissement par habitant</t>
  </si>
  <si>
    <t>Dépenses de fonctionnement par habitant</t>
  </si>
  <si>
    <t>Frais de personnel par habitant</t>
  </si>
  <si>
    <t>Ensemble</t>
  </si>
  <si>
    <t>Coefficient d'intégration fiscale</t>
  </si>
  <si>
    <t>Dépenses d'investissement par habitant</t>
  </si>
  <si>
    <t>Part des maisons individuelles</t>
  </si>
  <si>
    <t>Dépenses de fonctionnement</t>
  </si>
  <si>
    <t>Frais de personnel</t>
  </si>
  <si>
    <t>Recettes de fonctionnement</t>
  </si>
  <si>
    <t>Dépenses d'investissement hors remboursements</t>
  </si>
  <si>
    <t>Recettes d'investissements hors emprunts</t>
  </si>
  <si>
    <t>Nombre d'équipements communaux</t>
  </si>
  <si>
    <t>+1 point de la part des résidences secondaires (en %)</t>
  </si>
  <si>
    <t>+1 point de la part des maisons individuelles (en %)</t>
  </si>
  <si>
    <t>+1 km² de la superficie (en km²)</t>
  </si>
  <si>
    <t>+1 point du coefficient d'intégration fiscale (en %)</t>
  </si>
  <si>
    <t>Effort fiscal</t>
  </si>
  <si>
    <t>Typologie de montagne</t>
  </si>
  <si>
    <t>Hors communes de montagne</t>
  </si>
  <si>
    <t>Communes de montagne</t>
  </si>
  <si>
    <t>Croisement de la grille de densité et du zonage en aires d'attraction des villes</t>
  </si>
  <si>
    <t>Part des résidences secondaires</t>
  </si>
  <si>
    <t>Superficie (en km²)</t>
  </si>
  <si>
    <t>Figure 1. Contribution des facteurs socioéconomiques aux disparités des finances des communes en 2024</t>
  </si>
  <si>
    <t>Données</t>
  </si>
  <si>
    <t>Figure 2. Effets estimés des déterminants sur les indicateurs financiers, toutes choses égales par ailleurs</t>
  </si>
  <si>
    <t>Figure 5. Recettes et dépenses des communes en 2024 selon la part de maisons individuelles (en €/hab.)</t>
  </si>
  <si>
    <t>+1 unité du nombre d'équipements communaux</t>
  </si>
  <si>
    <t>Figure 7. Recettes et dépenses de fonctionnement des communes en 2024 selon le nombre d’équipements communaux (en e/hab.)</t>
  </si>
  <si>
    <t xml:space="preserve">Figure 8. Recettes et dépenses d’investissement par 
habitant en 2024 selon l’aspect montagneux
</t>
  </si>
  <si>
    <t xml:space="preserve">Figure 9. Frais de personnel par habitant
selon l’effort fiscal 
</t>
  </si>
  <si>
    <t xml:space="preserve">Indice de concentration de l’emploi </t>
  </si>
  <si>
    <t xml:space="preserve">+1 point de l’indice de concentration de l’emploi </t>
  </si>
  <si>
    <t>88% ou moins (1er quartile)</t>
  </si>
  <si>
    <t>]88% ; 95,1%] (2ème quartile)</t>
  </si>
  <si>
    <t>]95,1% ; 98,1%] (3ème quartile)</t>
  </si>
  <si>
    <t>Plus de 98,1%</t>
  </si>
  <si>
    <t>[0; 15,7] (1er décile)</t>
  </si>
  <si>
    <t>]15,7 ; 20,6] (2ème décile)</t>
  </si>
  <si>
    <t>]20,6 ; 25,4] (3ème décile)</t>
  </si>
  <si>
    <t>]25,4 ; 30,6] (4ème décile)</t>
  </si>
  <si>
    <t>]30,6 ; 36,7] (5ème décile)</t>
  </si>
  <si>
    <t>]36,7 ; 44,5] (6ème décile)</t>
  </si>
  <si>
    <t>]44,5 ; 55,2] (7ème décile)</t>
  </si>
  <si>
    <t>]55,2 ; 72,8] (8ème décile)</t>
  </si>
  <si>
    <t>]72,8 ; 109,3] (9ème décile)</t>
  </si>
  <si>
    <t>]109,3 ; 4810,6] (10ème décile)</t>
  </si>
  <si>
    <t>[1 ; 2] (3ème décilile)</t>
  </si>
  <si>
    <t>]3 ; 4] ](5ème décile)</t>
  </si>
  <si>
    <t>]2 ; 3] (4ème décile)</t>
  </si>
  <si>
    <t>]4 ; 5] (6ème décile)</t>
  </si>
  <si>
    <t>]5 ; 7] (7ème décile)</t>
  </si>
  <si>
    <t>]7 ; 10] (8ème décile)</t>
  </si>
  <si>
    <t>]10 ; 15] (9ème décile)</t>
  </si>
  <si>
    <t>]15 ; 38] (10ème décile)</t>
  </si>
  <si>
    <t>0,89 ou moins (1er quartile)</t>
  </si>
  <si>
    <t>]0,89 ; 1,02] (2ème quartile)</t>
  </si>
  <si>
    <t>]1,02 ; 1,17] (3ème quartile)</t>
  </si>
  <si>
    <t>Plus de 1,17</t>
  </si>
  <si>
    <t>Figure 6. Recettes et dépenses de fonctionnement des communes en 2024 selon l'indice de concentration d'emploi (en €/hab.)</t>
  </si>
  <si>
    <t>Indice de concentration d'emploi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</si>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</sst>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Unicode MS"/>
      <family val="2"/>
    </font>
    <font>
      <b/>
      <sz val="11"/>
      <color theme="1"/>
      <name val="Calibri"/>
      <family val="2"/>
      <scheme val="minor"/>
    </font>
    <font>
      <sz val="10"/>
      <color theme="1"/>
      <name val="Marianne"/>
      <family val="3"/>
    </font>
    <font>
      <b/>
      <sz val="10"/>
      <color theme="1"/>
      <name val="Marianne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center"/>
    </xf>
    <xf numFmtId="164" fontId="2" fillId="0" borderId="0" xfId="1" applyNumberFormat="1" applyFont="1" applyAlignment="1">
      <alignment vertical="center"/>
    </xf>
    <xf numFmtId="0" fontId="3" fillId="0" borderId="0" xfId="0" applyFont="1"/>
    <xf numFmtId="0" fontId="0" fillId="0" borderId="0" xfId="0"/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0" fontId="0" fillId="0" borderId="0" xfId="0" applyNumberFormat="1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4" fontId="4" fillId="0" borderId="1" xfId="1" applyNumberFormat="1" applyFont="1" applyBorder="1" applyAlignment="1">
      <alignment vertical="center" wrapText="1"/>
    </xf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165" fontId="4" fillId="0" borderId="0" xfId="0" applyNumberFormat="1" applyFont="1"/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vertical="center" wrapText="1"/>
    </xf>
    <xf numFmtId="0" fontId="4" fillId="0" borderId="1" xfId="0" applyFont="1" applyBorder="1"/>
    <xf numFmtId="0" fontId="4" fillId="0" borderId="1" xfId="0" quotePrefix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165" fontId="4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173A59"/>
      <color rgb="FF215381"/>
      <color rgb="FF28659C"/>
      <color rgb="FF2C6EAA"/>
      <color rgb="FF327CC0"/>
      <color rgb="FF428BCE"/>
      <color rgb="FF5597D3"/>
      <color rgb="FF66A2D8"/>
      <color rgb="FF81B2DF"/>
      <color rgb="FFB6D2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786243556999801"/>
          <c:y val="2.9871880211408235E-2"/>
          <c:w val="0.50647862740832206"/>
          <c:h val="0.75572581782241643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Contributions!$C$3</c:f>
              <c:strCache>
                <c:ptCount val="1"/>
                <c:pt idx="0">
                  <c:v>Dépenses d'investissement par habitant</c:v>
                </c:pt>
              </c:strCache>
            </c:strRef>
          </c:tx>
          <c:spPr>
            <a:solidFill>
              <a:srgbClr val="057D08"/>
            </a:solidFill>
            <a:ln>
              <a:solidFill>
                <a:srgbClr val="057D08"/>
              </a:solidFill>
            </a:ln>
            <a:effectLst/>
          </c:spPr>
          <c:invertIfNegative val="0"/>
          <c:cat>
            <c:strRef>
              <c:f>Contributions!$B$4:$B$10</c:f>
              <c:strCache>
                <c:ptCount val="7"/>
                <c:pt idx="0">
                  <c:v>Nombre d'équipements communaux</c:v>
                </c:pt>
                <c:pt idx="1">
                  <c:v>Superficie (en km²)</c:v>
                </c:pt>
                <c:pt idx="2">
                  <c:v>Coefficient d'intégration fiscale</c:v>
                </c:pt>
                <c:pt idx="3">
                  <c:v>Croisement de la grille de densité et du zonage en aires d'attraction des villes</c:v>
                </c:pt>
                <c:pt idx="4">
                  <c:v>Indice de concentration de l’emploi </c:v>
                </c:pt>
                <c:pt idx="5">
                  <c:v>Part des maisons individuelles</c:v>
                </c:pt>
                <c:pt idx="6">
                  <c:v>Part des résidences secondaires</c:v>
                </c:pt>
              </c:strCache>
            </c:strRef>
          </c:cat>
          <c:val>
            <c:numRef>
              <c:f>Contributions!$C$4:$C$10</c:f>
              <c:numCache>
                <c:formatCode>0.0%</c:formatCode>
                <c:ptCount val="7"/>
                <c:pt idx="0">
                  <c:v>2.2787103999999999E-2</c:v>
                </c:pt>
                <c:pt idx="1">
                  <c:v>2.8119552999999999E-2</c:v>
                </c:pt>
                <c:pt idx="2">
                  <c:v>2.3270064999999999E-2</c:v>
                </c:pt>
                <c:pt idx="3">
                  <c:v>4.7308637000000001E-2</c:v>
                </c:pt>
                <c:pt idx="4">
                  <c:v>9.2104110000000003E-2</c:v>
                </c:pt>
                <c:pt idx="5">
                  <c:v>8.6253961000000004E-2</c:v>
                </c:pt>
                <c:pt idx="6">
                  <c:v>0.40788696899999999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E6-4C3B-8C0E-924FD4CA2AD8}"/>
            </c:ext>
          </c:extLst>
        </c:ser>
        <c:ser>
          <c:idx val="0"/>
          <c:order val="1"/>
          <c:tx>
            <c:strRef>
              <c:f>Contributions!$D$3</c:f>
              <c:strCache>
                <c:ptCount val="1"/>
                <c:pt idx="0">
                  <c:v>Recettes d'investissement par habitant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3EE6-4C3B-8C0E-924FD4CA2AD8}"/>
              </c:ext>
            </c:extLst>
          </c:dPt>
          <c:cat>
            <c:strRef>
              <c:f>Contributions!$B$4:$B$10</c:f>
              <c:strCache>
                <c:ptCount val="7"/>
                <c:pt idx="0">
                  <c:v>Nombre d'équipements communaux</c:v>
                </c:pt>
                <c:pt idx="1">
                  <c:v>Superficie (en km²)</c:v>
                </c:pt>
                <c:pt idx="2">
                  <c:v>Coefficient d'intégration fiscale</c:v>
                </c:pt>
                <c:pt idx="3">
                  <c:v>Croisement de la grille de densité et du zonage en aires d'attraction des villes</c:v>
                </c:pt>
                <c:pt idx="4">
                  <c:v>Indice de concentration de l’emploi </c:v>
                </c:pt>
                <c:pt idx="5">
                  <c:v>Part des maisons individuelles</c:v>
                </c:pt>
                <c:pt idx="6">
                  <c:v>Part des résidences secondaires</c:v>
                </c:pt>
              </c:strCache>
            </c:strRef>
          </c:cat>
          <c:val>
            <c:numRef>
              <c:f>Contributions!$D$4:$D$10</c:f>
              <c:numCache>
                <c:formatCode>0.0%</c:formatCode>
                <c:ptCount val="7"/>
                <c:pt idx="0">
                  <c:v>3.1213043999999999E-2</c:v>
                </c:pt>
                <c:pt idx="1">
                  <c:v>2.0042734999999999E-2</c:v>
                </c:pt>
                <c:pt idx="2">
                  <c:v>2.6228917000000001E-2</c:v>
                </c:pt>
                <c:pt idx="3">
                  <c:v>4.9688004000000001E-2</c:v>
                </c:pt>
                <c:pt idx="4">
                  <c:v>4.9945510999999998E-2</c:v>
                </c:pt>
                <c:pt idx="5">
                  <c:v>7.4629597000000006E-2</c:v>
                </c:pt>
                <c:pt idx="6">
                  <c:v>0.40448166299999999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FE-41DF-A61E-E27C3C861141}"/>
            </c:ext>
          </c:extLst>
        </c:ser>
        <c:ser>
          <c:idx val="4"/>
          <c:order val="2"/>
          <c:tx>
            <c:strRef>
              <c:f>Contributions!$E$3</c:f>
              <c:strCache>
                <c:ptCount val="1"/>
                <c:pt idx="0">
                  <c:v>Frais de personnel par habitant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  <a:effectLst/>
          </c:spPr>
          <c:invertIfNegative val="0"/>
          <c:cat>
            <c:strRef>
              <c:f>Contributions!$B$4:$B$10</c:f>
              <c:strCache>
                <c:ptCount val="7"/>
                <c:pt idx="0">
                  <c:v>Nombre d'équipements communaux</c:v>
                </c:pt>
                <c:pt idx="1">
                  <c:v>Superficie (en km²)</c:v>
                </c:pt>
                <c:pt idx="2">
                  <c:v>Coefficient d'intégration fiscale</c:v>
                </c:pt>
                <c:pt idx="3">
                  <c:v>Croisement de la grille de densité et du zonage en aires d'attraction des villes</c:v>
                </c:pt>
                <c:pt idx="4">
                  <c:v>Indice de concentration de l’emploi </c:v>
                </c:pt>
                <c:pt idx="5">
                  <c:v>Part des maisons individuelles</c:v>
                </c:pt>
                <c:pt idx="6">
                  <c:v>Part des résidences secondaires</c:v>
                </c:pt>
              </c:strCache>
            </c:strRef>
          </c:cat>
          <c:val>
            <c:numRef>
              <c:f>Contributions!$E$4:$E$10</c:f>
              <c:numCache>
                <c:formatCode>0.0%</c:formatCode>
                <c:ptCount val="7"/>
                <c:pt idx="0">
                  <c:v>0.16952526000000001</c:v>
                </c:pt>
                <c:pt idx="1">
                  <c:v>5.8697840000000001E-2</c:v>
                </c:pt>
                <c:pt idx="2">
                  <c:v>5.2620889999999997E-2</c:v>
                </c:pt>
                <c:pt idx="3">
                  <c:v>8.777625E-2</c:v>
                </c:pt>
                <c:pt idx="4">
                  <c:v>0.10514865</c:v>
                </c:pt>
                <c:pt idx="5">
                  <c:v>0.18234284000000001</c:v>
                </c:pt>
                <c:pt idx="6">
                  <c:v>0.17315385999999999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E6-4C3B-8C0E-924FD4CA2AD8}"/>
            </c:ext>
          </c:extLst>
        </c:ser>
        <c:ser>
          <c:idx val="3"/>
          <c:order val="3"/>
          <c:tx>
            <c:strRef>
              <c:f>Contributions!$F$3</c:f>
              <c:strCache>
                <c:ptCount val="1"/>
                <c:pt idx="0">
                  <c:v>Dépenses de fonctionnement par habitant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cat>
            <c:strRef>
              <c:f>Contributions!$B$4:$B$10</c:f>
              <c:strCache>
                <c:ptCount val="7"/>
                <c:pt idx="0">
                  <c:v>Nombre d'équipements communaux</c:v>
                </c:pt>
                <c:pt idx="1">
                  <c:v>Superficie (en km²)</c:v>
                </c:pt>
                <c:pt idx="2">
                  <c:v>Coefficient d'intégration fiscale</c:v>
                </c:pt>
                <c:pt idx="3">
                  <c:v>Croisement de la grille de densité et du zonage en aires d'attraction des villes</c:v>
                </c:pt>
                <c:pt idx="4">
                  <c:v>Indice de concentration de l’emploi </c:v>
                </c:pt>
                <c:pt idx="5">
                  <c:v>Part des maisons individuelles</c:v>
                </c:pt>
                <c:pt idx="6">
                  <c:v>Part des résidences secondaires</c:v>
                </c:pt>
              </c:strCache>
            </c:strRef>
          </c:cat>
          <c:val>
            <c:numRef>
              <c:f>Contributions!$F$4:$F$10</c:f>
              <c:numCache>
                <c:formatCode>0.0%</c:formatCode>
                <c:ptCount val="7"/>
                <c:pt idx="0">
                  <c:v>3.5050779999999997E-2</c:v>
                </c:pt>
                <c:pt idx="1">
                  <c:v>3.5906251E-2</c:v>
                </c:pt>
                <c:pt idx="2">
                  <c:v>5.3889918000000002E-2</c:v>
                </c:pt>
                <c:pt idx="3">
                  <c:v>5.2585268999999997E-2</c:v>
                </c:pt>
                <c:pt idx="4">
                  <c:v>0.119600201</c:v>
                </c:pt>
                <c:pt idx="5">
                  <c:v>0.18543715799999999</c:v>
                </c:pt>
                <c:pt idx="6">
                  <c:v>0.37702804099999998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E6-4C3B-8C0E-924FD4CA2AD8}"/>
            </c:ext>
          </c:extLst>
        </c:ser>
        <c:ser>
          <c:idx val="1"/>
          <c:order val="4"/>
          <c:tx>
            <c:strRef>
              <c:f>Contributions!$G$3</c:f>
              <c:strCache>
                <c:ptCount val="1"/>
                <c:pt idx="0">
                  <c:v>Recettes de fonctionnement par habitant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40000"/>
                  <a:lumOff val="60000"/>
                </a:schemeClr>
              </a:solidFill>
            </a:ln>
            <a:effectLst/>
          </c:spPr>
          <c:invertIfNegative val="0"/>
          <c:cat>
            <c:strRef>
              <c:f>Contributions!$B$4:$B$10</c:f>
              <c:strCache>
                <c:ptCount val="7"/>
                <c:pt idx="0">
                  <c:v>Nombre d'équipements communaux</c:v>
                </c:pt>
                <c:pt idx="1">
                  <c:v>Superficie (en km²)</c:v>
                </c:pt>
                <c:pt idx="2">
                  <c:v>Coefficient d'intégration fiscale</c:v>
                </c:pt>
                <c:pt idx="3">
                  <c:v>Croisement de la grille de densité et du zonage en aires d'attraction des villes</c:v>
                </c:pt>
                <c:pt idx="4">
                  <c:v>Indice de concentration de l’emploi </c:v>
                </c:pt>
                <c:pt idx="5">
                  <c:v>Part des maisons individuelles</c:v>
                </c:pt>
                <c:pt idx="6">
                  <c:v>Part des résidences secondaires</c:v>
                </c:pt>
              </c:strCache>
            </c:strRef>
          </c:cat>
          <c:val>
            <c:numRef>
              <c:f>Contributions!$G$4:$G$10</c:f>
              <c:numCache>
                <c:formatCode>0.0%</c:formatCode>
                <c:ptCount val="7"/>
                <c:pt idx="0">
                  <c:v>2.9274919999999999E-2</c:v>
                </c:pt>
                <c:pt idx="1">
                  <c:v>4.0863770000000001E-2</c:v>
                </c:pt>
                <c:pt idx="2">
                  <c:v>4.2784210000000003E-2</c:v>
                </c:pt>
                <c:pt idx="3">
                  <c:v>5.78124E-2</c:v>
                </c:pt>
                <c:pt idx="4">
                  <c:v>0.14964137</c:v>
                </c:pt>
                <c:pt idx="5">
                  <c:v>0.17419518000000001</c:v>
                </c:pt>
                <c:pt idx="6">
                  <c:v>0.44943296999999999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FE-41DF-A61E-E27C3C861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-40"/>
        <c:axId val="351657072"/>
        <c:axId val="351657728"/>
      </c:barChart>
      <c:catAx>
        <c:axId val="3516570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351657728"/>
        <c:crosses val="autoZero"/>
        <c:auto val="1"/>
        <c:lblAlgn val="ctr"/>
        <c:lblOffset val="100"/>
        <c:noMultiLvlLbl val="0"/>
      </c:catAx>
      <c:valAx>
        <c:axId val="351657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351657072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34408886721962E-4"/>
          <c:y val="0.8449700002874716"/>
          <c:w val="0.99649020628433882"/>
          <c:h val="0.143147156700757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90" b="0" i="0" u="none" strike="noStrike" kern="1200" baseline="0">
              <a:solidFill>
                <a:schemeClr val="tx1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8936853936024327"/>
          <c:y val="2.6341873402793588E-2"/>
          <c:w val="0.50681377901099778"/>
          <c:h val="0.7905496535237824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Impact!$C$2</c:f>
              <c:strCache>
                <c:ptCount val="1"/>
                <c:pt idx="0">
                  <c:v>Dépenses d'investissement par habitant</c:v>
                </c:pt>
              </c:strCache>
            </c:strRef>
          </c:tx>
          <c:spPr>
            <a:solidFill>
              <a:srgbClr val="057D08"/>
            </a:solidFill>
            <a:ln>
              <a:solidFill>
                <a:srgbClr val="057D08"/>
              </a:solidFill>
            </a:ln>
            <a:effectLst/>
          </c:spPr>
          <c:invertIfNegative val="0"/>
          <c:cat>
            <c:strRef>
              <c:f>Impact!$B$3:$B$8</c:f>
              <c:strCache>
                <c:ptCount val="6"/>
                <c:pt idx="0">
                  <c:v>+1 unité du nombre d'équipements communaux</c:v>
                </c:pt>
                <c:pt idx="1">
                  <c:v>+1 km² de la superficie (en km²)</c:v>
                </c:pt>
                <c:pt idx="2">
                  <c:v>+1 point du coefficient d'intégration fiscale (en %)</c:v>
                </c:pt>
                <c:pt idx="3">
                  <c:v>+1 point de l’indice de concentration de l’emploi </c:v>
                </c:pt>
                <c:pt idx="4">
                  <c:v>+1 point de la part des maisons individuelles (en %)</c:v>
                </c:pt>
                <c:pt idx="5">
                  <c:v>+1 point de la part des résidences secondaires (en %)</c:v>
                </c:pt>
              </c:strCache>
            </c:strRef>
          </c:cat>
          <c:val>
            <c:numRef>
              <c:f>Impact!$C$3:$C$8</c:f>
              <c:numCache>
                <c:formatCode>0.0</c:formatCode>
                <c:ptCount val="6"/>
                <c:pt idx="0">
                  <c:v>-10.451280000000001</c:v>
                </c:pt>
                <c:pt idx="1">
                  <c:v>1.70774</c:v>
                </c:pt>
                <c:pt idx="2">
                  <c:v>-3.2510400000000002</c:v>
                </c:pt>
                <c:pt idx="3">
                  <c:v>1.3261400000000001</c:v>
                </c:pt>
                <c:pt idx="4">
                  <c:v>-5.8647499999999999</c:v>
                </c:pt>
                <c:pt idx="5">
                  <c:v>11.00624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9C-4BB1-827F-8B2E124AF106}"/>
            </c:ext>
          </c:extLst>
        </c:ser>
        <c:ser>
          <c:idx val="1"/>
          <c:order val="1"/>
          <c:tx>
            <c:strRef>
              <c:f>Impact!$D$2</c:f>
              <c:strCache>
                <c:ptCount val="1"/>
                <c:pt idx="0">
                  <c:v>Recettes d'investissement par habitant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Impact!$B$3:$B$8</c:f>
              <c:strCache>
                <c:ptCount val="6"/>
                <c:pt idx="0">
                  <c:v>+1 unité du nombre d'équipements communaux</c:v>
                </c:pt>
                <c:pt idx="1">
                  <c:v>+1 km² de la superficie (en km²)</c:v>
                </c:pt>
                <c:pt idx="2">
                  <c:v>+1 point du coefficient d'intégration fiscale (en %)</c:v>
                </c:pt>
                <c:pt idx="3">
                  <c:v>+1 point de l’indice de concentration de l’emploi </c:v>
                </c:pt>
                <c:pt idx="4">
                  <c:v>+1 point de la part des maisons individuelles (en %)</c:v>
                </c:pt>
                <c:pt idx="5">
                  <c:v>+1 point de la part des résidences secondaires (en %)</c:v>
                </c:pt>
              </c:strCache>
            </c:strRef>
          </c:cat>
          <c:val>
            <c:numRef>
              <c:f>Impact!$D$3:$D$8</c:f>
              <c:numCache>
                <c:formatCode>0.0</c:formatCode>
                <c:ptCount val="6"/>
                <c:pt idx="0">
                  <c:v>-6.6236100000000002</c:v>
                </c:pt>
                <c:pt idx="1">
                  <c:v>0.77508999999999995</c:v>
                </c:pt>
                <c:pt idx="2">
                  <c:v>-1.989976</c:v>
                </c:pt>
                <c:pt idx="3">
                  <c:v>0.55138900000000002</c:v>
                </c:pt>
                <c:pt idx="4">
                  <c:v>-3.316459</c:v>
                </c:pt>
                <c:pt idx="5">
                  <c:v>5.9577270000000002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9C-4BB1-827F-8B2E124AF106}"/>
            </c:ext>
          </c:extLst>
        </c:ser>
        <c:ser>
          <c:idx val="2"/>
          <c:order val="2"/>
          <c:tx>
            <c:strRef>
              <c:f>Impact!$E$2</c:f>
              <c:strCache>
                <c:ptCount val="1"/>
                <c:pt idx="0">
                  <c:v>Frais de personnel par habitant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  <a:effectLst/>
          </c:spPr>
          <c:invertIfNegative val="0"/>
          <c:cat>
            <c:strRef>
              <c:f>Impact!$B$3:$B$8</c:f>
              <c:strCache>
                <c:ptCount val="6"/>
                <c:pt idx="0">
                  <c:v>+1 unité du nombre d'équipements communaux</c:v>
                </c:pt>
                <c:pt idx="1">
                  <c:v>+1 km² de la superficie (en km²)</c:v>
                </c:pt>
                <c:pt idx="2">
                  <c:v>+1 point du coefficient d'intégration fiscale (en %)</c:v>
                </c:pt>
                <c:pt idx="3">
                  <c:v>+1 point de l’indice de concentration de l’emploi </c:v>
                </c:pt>
                <c:pt idx="4">
                  <c:v>+1 point de la part des maisons individuelles (en %)</c:v>
                </c:pt>
                <c:pt idx="5">
                  <c:v>+1 point de la part des résidences secondaires (en %)</c:v>
                </c:pt>
              </c:strCache>
            </c:strRef>
          </c:cat>
          <c:val>
            <c:numRef>
              <c:f>Impact!$E$3:$E$8</c:f>
              <c:numCache>
                <c:formatCode>0.0</c:formatCode>
                <c:ptCount val="6"/>
                <c:pt idx="0">
                  <c:v>9.2162000000000006</c:v>
                </c:pt>
                <c:pt idx="1">
                  <c:v>1.3110200000000001</c:v>
                </c:pt>
                <c:pt idx="2">
                  <c:v>-3.5088599999999999</c:v>
                </c:pt>
                <c:pt idx="3">
                  <c:v>0.71906000000000003</c:v>
                </c:pt>
                <c:pt idx="4">
                  <c:v>-3.8290700000000002</c:v>
                </c:pt>
                <c:pt idx="5">
                  <c:v>6.4508700000000001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64-4722-A7B0-E188086A0E4D}"/>
            </c:ext>
          </c:extLst>
        </c:ser>
        <c:ser>
          <c:idx val="3"/>
          <c:order val="3"/>
          <c:tx>
            <c:strRef>
              <c:f>Impact!$F$2</c:f>
              <c:strCache>
                <c:ptCount val="1"/>
                <c:pt idx="0">
                  <c:v>Dépenses de fonctionnement par habitant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cat>
            <c:strRef>
              <c:f>Impact!$B$3:$B$8</c:f>
              <c:strCache>
                <c:ptCount val="6"/>
                <c:pt idx="0">
                  <c:v>+1 unité du nombre d'équipements communaux</c:v>
                </c:pt>
                <c:pt idx="1">
                  <c:v>+1 km² de la superficie (en km²)</c:v>
                </c:pt>
                <c:pt idx="2">
                  <c:v>+1 point du coefficient d'intégration fiscale (en %)</c:v>
                </c:pt>
                <c:pt idx="3">
                  <c:v>+1 point de l’indice de concentration de l’emploi </c:v>
                </c:pt>
                <c:pt idx="4">
                  <c:v>+1 point de la part des maisons individuelles (en %)</c:v>
                </c:pt>
                <c:pt idx="5">
                  <c:v>+1 point de la part des résidences secondaires (en %)</c:v>
                </c:pt>
              </c:strCache>
            </c:strRef>
          </c:cat>
          <c:val>
            <c:numRef>
              <c:f>Impact!$F$3:$F$8</c:f>
              <c:numCache>
                <c:formatCode>0.0</c:formatCode>
                <c:ptCount val="6"/>
                <c:pt idx="0">
                  <c:v>-6.4834899999999998</c:v>
                </c:pt>
                <c:pt idx="1">
                  <c:v>2.22296</c:v>
                </c:pt>
                <c:pt idx="2">
                  <c:v>-8.0001200000000008</c:v>
                </c:pt>
                <c:pt idx="3">
                  <c:v>2.0832899999999999</c:v>
                </c:pt>
                <c:pt idx="4">
                  <c:v>-12.86364</c:v>
                </c:pt>
                <c:pt idx="5">
                  <c:v>19.61955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64-4722-A7B0-E188086A0E4D}"/>
            </c:ext>
          </c:extLst>
        </c:ser>
        <c:ser>
          <c:idx val="4"/>
          <c:order val="4"/>
          <c:tx>
            <c:strRef>
              <c:f>Impact!$G$2</c:f>
              <c:strCache>
                <c:ptCount val="1"/>
                <c:pt idx="0">
                  <c:v>Recettes de fonctionnement par habitant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40000"/>
                  <a:lumOff val="60000"/>
                </a:schemeClr>
              </a:solidFill>
            </a:ln>
            <a:effectLst/>
          </c:spPr>
          <c:invertIfNegative val="0"/>
          <c:cat>
            <c:strRef>
              <c:f>Impact!$B$3:$B$8</c:f>
              <c:strCache>
                <c:ptCount val="6"/>
                <c:pt idx="0">
                  <c:v>+1 unité du nombre d'équipements communaux</c:v>
                </c:pt>
                <c:pt idx="1">
                  <c:v>+1 km² de la superficie (en km²)</c:v>
                </c:pt>
                <c:pt idx="2">
                  <c:v>+1 point du coefficient d'intégration fiscale (en %)</c:v>
                </c:pt>
                <c:pt idx="3">
                  <c:v>+1 point de l’indice de concentration de l’emploi </c:v>
                </c:pt>
                <c:pt idx="4">
                  <c:v>+1 point de la part des maisons individuelles (en %)</c:v>
                </c:pt>
                <c:pt idx="5">
                  <c:v>+1 point de la part des résidences secondaires (en %)</c:v>
                </c:pt>
              </c:strCache>
            </c:strRef>
          </c:cat>
          <c:val>
            <c:numRef>
              <c:f>Impact!$G$3:$G$8</c:f>
              <c:numCache>
                <c:formatCode>0.0</c:formatCode>
                <c:ptCount val="6"/>
                <c:pt idx="0">
                  <c:v>-20.2239</c:v>
                </c:pt>
                <c:pt idx="1">
                  <c:v>3.8813300000000002</c:v>
                </c:pt>
                <c:pt idx="2">
                  <c:v>-9.3232800000000005</c:v>
                </c:pt>
                <c:pt idx="3">
                  <c:v>3.2404799999999998</c:v>
                </c:pt>
                <c:pt idx="4">
                  <c:v>-16.668610000000001</c:v>
                </c:pt>
                <c:pt idx="5">
                  <c:v>25.145019999999999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64-4722-A7B0-E188086A0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-40"/>
        <c:axId val="342287208"/>
        <c:axId val="337209536"/>
      </c:barChart>
      <c:catAx>
        <c:axId val="3422872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337209536"/>
        <c:crosses val="autoZero"/>
        <c:auto val="1"/>
        <c:lblAlgn val="ctr"/>
        <c:lblOffset val="100"/>
        <c:noMultiLvlLbl val="0"/>
      </c:catAx>
      <c:valAx>
        <c:axId val="337209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900">
                    <a:solidFill>
                      <a:schemeClr val="tx1"/>
                    </a:solidFill>
                    <a:latin typeface="Marianne" panose="02000000000000000000" pitchFamily="50" charset="0"/>
                  </a:rPr>
                  <a:t>En</a:t>
                </a:r>
                <a:r>
                  <a:rPr lang="fr-FR" sz="900" baseline="0">
                    <a:solidFill>
                      <a:schemeClr val="tx1"/>
                    </a:solidFill>
                    <a:latin typeface="Marianne" panose="02000000000000000000" pitchFamily="50" charset="0"/>
                  </a:rPr>
                  <a:t> €/hab.</a:t>
                </a:r>
                <a:endParaRPr lang="fr-FR" sz="900">
                  <a:solidFill>
                    <a:schemeClr val="tx1"/>
                  </a:solidFill>
                  <a:latin typeface="Marianne" panose="02000000000000000000" pitchFamily="50" charset="0"/>
                </a:endParaRPr>
              </a:p>
            </c:rich>
          </c:tx>
          <c:layout>
            <c:manualLayout>
              <c:xMode val="edge"/>
              <c:yMode val="edge"/>
              <c:x val="0.92350279079391084"/>
              <c:y val="0.863513177537296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342287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9024187538980486E-3"/>
          <c:y val="0.86381428114064773"/>
          <c:w val="0.9861950390385229"/>
          <c:h val="0.114823385083259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908035147843938E-2"/>
          <c:y val="0.10849243238290393"/>
          <c:w val="0.91889944841744076"/>
          <c:h val="0.648767329440543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5'!$C$3</c:f>
              <c:strCache>
                <c:ptCount val="1"/>
                <c:pt idx="0">
                  <c:v>88% ou moins (1er quartile)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40000"/>
                  <a:lumOff val="60000"/>
                </a:schemeClr>
              </a:solidFill>
            </a:ln>
            <a:effectLst/>
          </c:spPr>
          <c:invertIfNegative val="0"/>
          <c:cat>
            <c:strRef>
              <c:f>'Figure 5'!$B$4:$B$8</c:f>
              <c:strCache>
                <c:ptCount val="5"/>
                <c:pt idx="0">
                  <c:v>Recettes de fonctionnement</c:v>
                </c:pt>
                <c:pt idx="1">
                  <c:v>Dépenses de fonctionnement</c:v>
                </c:pt>
                <c:pt idx="2">
                  <c:v>Frais de personnel</c:v>
                </c:pt>
                <c:pt idx="3">
                  <c:v>Recettes d'investissements hors emprunts</c:v>
                </c:pt>
                <c:pt idx="4">
                  <c:v>Dépenses d'investissement hors remboursements</c:v>
                </c:pt>
              </c:strCache>
            </c:strRef>
          </c:cat>
          <c:val>
            <c:numRef>
              <c:f>'Figure 5'!$C$4:$C$8</c:f>
              <c:numCache>
                <c:formatCode>#,##0</c:formatCode>
                <c:ptCount val="5"/>
                <c:pt idx="0">
                  <c:v>1482</c:v>
                </c:pt>
                <c:pt idx="1">
                  <c:v>1264</c:v>
                </c:pt>
                <c:pt idx="2" formatCode="General">
                  <c:v>727</c:v>
                </c:pt>
                <c:pt idx="3" formatCode="General">
                  <c:v>191</c:v>
                </c:pt>
                <c:pt idx="4" formatCode="General">
                  <c:v>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E9-4D7F-B5E6-A33C8DC5B499}"/>
            </c:ext>
          </c:extLst>
        </c:ser>
        <c:ser>
          <c:idx val="1"/>
          <c:order val="1"/>
          <c:tx>
            <c:strRef>
              <c:f>'Figure 5'!$D$3</c:f>
              <c:strCache>
                <c:ptCount val="1"/>
                <c:pt idx="0">
                  <c:v>]88% ; 95,1%] (2ème quartile)</c:v>
                </c:pt>
              </c:strCache>
            </c:strRef>
          </c:tx>
          <c:spPr>
            <a:solidFill>
              <a:srgbClr val="81B2DF"/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'Figure 5'!$B$4:$B$8</c:f>
              <c:strCache>
                <c:ptCount val="5"/>
                <c:pt idx="0">
                  <c:v>Recettes de fonctionnement</c:v>
                </c:pt>
                <c:pt idx="1">
                  <c:v>Dépenses de fonctionnement</c:v>
                </c:pt>
                <c:pt idx="2">
                  <c:v>Frais de personnel</c:v>
                </c:pt>
                <c:pt idx="3">
                  <c:v>Recettes d'investissements hors emprunts</c:v>
                </c:pt>
                <c:pt idx="4">
                  <c:v>Dépenses d'investissement hors remboursements</c:v>
                </c:pt>
              </c:strCache>
            </c:strRef>
          </c:cat>
          <c:val>
            <c:numRef>
              <c:f>'Figure 5'!$D$4:$D$8</c:f>
              <c:numCache>
                <c:formatCode>General</c:formatCode>
                <c:ptCount val="5"/>
                <c:pt idx="0">
                  <c:v>996</c:v>
                </c:pt>
                <c:pt idx="1">
                  <c:v>806</c:v>
                </c:pt>
                <c:pt idx="2">
                  <c:v>393</c:v>
                </c:pt>
                <c:pt idx="3">
                  <c:v>197</c:v>
                </c:pt>
                <c:pt idx="4">
                  <c:v>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E9-4D7F-B5E6-A33C8DC5B499}"/>
            </c:ext>
          </c:extLst>
        </c:ser>
        <c:ser>
          <c:idx val="2"/>
          <c:order val="2"/>
          <c:tx>
            <c:strRef>
              <c:f>'Figure 5'!$E$3</c:f>
              <c:strCache>
                <c:ptCount val="1"/>
                <c:pt idx="0">
                  <c:v>]95,1% ; 98,1%] (3ème quartile)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cat>
            <c:strRef>
              <c:f>'Figure 5'!$B$4:$B$8</c:f>
              <c:strCache>
                <c:ptCount val="5"/>
                <c:pt idx="0">
                  <c:v>Recettes de fonctionnement</c:v>
                </c:pt>
                <c:pt idx="1">
                  <c:v>Dépenses de fonctionnement</c:v>
                </c:pt>
                <c:pt idx="2">
                  <c:v>Frais de personnel</c:v>
                </c:pt>
                <c:pt idx="3">
                  <c:v>Recettes d'investissements hors emprunts</c:v>
                </c:pt>
                <c:pt idx="4">
                  <c:v>Dépenses d'investissement hors remboursements</c:v>
                </c:pt>
              </c:strCache>
            </c:strRef>
          </c:cat>
          <c:val>
            <c:numRef>
              <c:f>'Figure 5'!$E$4:$E$8</c:f>
              <c:numCache>
                <c:formatCode>General</c:formatCode>
                <c:ptCount val="5"/>
                <c:pt idx="0">
                  <c:v>892</c:v>
                </c:pt>
                <c:pt idx="1">
                  <c:v>707</c:v>
                </c:pt>
                <c:pt idx="2">
                  <c:v>314</c:v>
                </c:pt>
                <c:pt idx="3">
                  <c:v>182</c:v>
                </c:pt>
                <c:pt idx="4">
                  <c:v>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E9-4D7F-B5E6-A33C8DC5B499}"/>
            </c:ext>
          </c:extLst>
        </c:ser>
        <c:ser>
          <c:idx val="3"/>
          <c:order val="3"/>
          <c:tx>
            <c:strRef>
              <c:f>'Figure 5'!$F$3</c:f>
              <c:strCache>
                <c:ptCount val="1"/>
                <c:pt idx="0">
                  <c:v>Plus de 98,1%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  <a:effectLst/>
          </c:spPr>
          <c:invertIfNegative val="0"/>
          <c:cat>
            <c:strRef>
              <c:f>'Figure 5'!$B$4:$B$8</c:f>
              <c:strCache>
                <c:ptCount val="5"/>
                <c:pt idx="0">
                  <c:v>Recettes de fonctionnement</c:v>
                </c:pt>
                <c:pt idx="1">
                  <c:v>Dépenses de fonctionnement</c:v>
                </c:pt>
                <c:pt idx="2">
                  <c:v>Frais de personnel</c:v>
                </c:pt>
                <c:pt idx="3">
                  <c:v>Recettes d'investissements hors emprunts</c:v>
                </c:pt>
                <c:pt idx="4">
                  <c:v>Dépenses d'investissement hors remboursements</c:v>
                </c:pt>
              </c:strCache>
            </c:strRef>
          </c:cat>
          <c:val>
            <c:numRef>
              <c:f>'Figure 5'!$F$4:$F$8</c:f>
              <c:numCache>
                <c:formatCode>General</c:formatCode>
                <c:ptCount val="5"/>
                <c:pt idx="0">
                  <c:v>808</c:v>
                </c:pt>
                <c:pt idx="1">
                  <c:v>645</c:v>
                </c:pt>
                <c:pt idx="2">
                  <c:v>254</c:v>
                </c:pt>
                <c:pt idx="3">
                  <c:v>167</c:v>
                </c:pt>
                <c:pt idx="4">
                  <c:v>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E9-4D7F-B5E6-A33C8DC5B499}"/>
            </c:ext>
          </c:extLst>
        </c:ser>
        <c:ser>
          <c:idx val="4"/>
          <c:order val="4"/>
          <c:tx>
            <c:strRef>
              <c:f>'Figure 5'!$G$3</c:f>
              <c:strCache>
                <c:ptCount val="1"/>
                <c:pt idx="0">
                  <c:v>Ensemble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strRef>
              <c:f>'Figure 5'!$B$4:$B$8</c:f>
              <c:strCache>
                <c:ptCount val="5"/>
                <c:pt idx="0">
                  <c:v>Recettes de fonctionnement</c:v>
                </c:pt>
                <c:pt idx="1">
                  <c:v>Dépenses de fonctionnement</c:v>
                </c:pt>
                <c:pt idx="2">
                  <c:v>Frais de personnel</c:v>
                </c:pt>
                <c:pt idx="3">
                  <c:v>Recettes d'investissements hors emprunts</c:v>
                </c:pt>
                <c:pt idx="4">
                  <c:v>Dépenses d'investissement hors remboursements</c:v>
                </c:pt>
              </c:strCache>
            </c:strRef>
          </c:cat>
          <c:val>
            <c:numRef>
              <c:f>'Figure 5'!$G$4:$G$8</c:f>
              <c:numCache>
                <c:formatCode>#,##0</c:formatCode>
                <c:ptCount val="5"/>
                <c:pt idx="0">
                  <c:v>1340</c:v>
                </c:pt>
                <c:pt idx="1">
                  <c:v>1130</c:v>
                </c:pt>
                <c:pt idx="2" formatCode="General">
                  <c:v>628</c:v>
                </c:pt>
                <c:pt idx="3" formatCode="General">
                  <c:v>190</c:v>
                </c:pt>
                <c:pt idx="4" formatCode="General">
                  <c:v>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E9-4D7F-B5E6-A33C8DC5B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5250072"/>
        <c:axId val="345241544"/>
      </c:barChart>
      <c:catAx>
        <c:axId val="3452500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r>
                  <a:rPr lang="fr-FR" sz="900" b="1">
                    <a:solidFill>
                      <a:schemeClr val="tx1"/>
                    </a:solidFill>
                    <a:latin typeface="Marianne" panose="02000000000000000000" pitchFamily="50" charset="0"/>
                  </a:rPr>
                  <a:t>Part de maisons individuelles</a:t>
                </a:r>
              </a:p>
            </c:rich>
          </c:tx>
          <c:layout>
            <c:manualLayout>
              <c:xMode val="edge"/>
              <c:yMode val="edge"/>
              <c:x val="0.44511834329919575"/>
              <c:y val="0.854703070639422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Marianne" panose="02000000000000000000" pitchFamily="50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345241544"/>
        <c:crosses val="autoZero"/>
        <c:auto val="1"/>
        <c:lblAlgn val="ctr"/>
        <c:lblOffset val="100"/>
        <c:noMultiLvlLbl val="0"/>
      </c:catAx>
      <c:valAx>
        <c:axId val="345241544"/>
        <c:scaling>
          <c:orientation val="minMax"/>
          <c:max val="1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r>
                  <a:rPr lang="fr-FR" sz="900">
                    <a:solidFill>
                      <a:schemeClr val="tx1"/>
                    </a:solidFill>
                    <a:latin typeface="Marianne" panose="02000000000000000000" pitchFamily="50" charset="0"/>
                  </a:rPr>
                  <a:t>En</a:t>
                </a:r>
                <a:r>
                  <a:rPr lang="fr-FR" sz="900" baseline="0">
                    <a:solidFill>
                      <a:schemeClr val="tx1"/>
                    </a:solidFill>
                    <a:latin typeface="Marianne" panose="02000000000000000000" pitchFamily="50" charset="0"/>
                  </a:rPr>
                  <a:t> €/hab.</a:t>
                </a:r>
                <a:endParaRPr lang="fr-FR" sz="900">
                  <a:solidFill>
                    <a:schemeClr val="tx1"/>
                  </a:solidFill>
                  <a:latin typeface="Marianne" panose="02000000000000000000" pitchFamily="50" charset="0"/>
                </a:endParaRPr>
              </a:p>
            </c:rich>
          </c:tx>
          <c:layout>
            <c:manualLayout>
              <c:xMode val="edge"/>
              <c:yMode val="edge"/>
              <c:x val="3.5690222916354903E-3"/>
              <c:y val="4.8628638384242261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Marianne" panose="02000000000000000000" pitchFamily="50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345250072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6430872323848023E-2"/>
          <c:y val="0.91483133557127094"/>
          <c:w val="0.89999992826548081"/>
          <c:h val="7.15963472546782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chemeClr val="tx1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662656879527663E-2"/>
          <c:y val="8.4971406147321973E-2"/>
          <c:w val="0.9271003570767925"/>
          <c:h val="0.565281806315810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6'!$C$3</c:f>
              <c:strCache>
                <c:ptCount val="1"/>
                <c:pt idx="0">
                  <c:v>[0; 15,7] (1er décile)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solidFill>
                <a:schemeClr val="accent1">
                  <a:lumMod val="20000"/>
                  <a:lumOff val="80000"/>
                </a:schemeClr>
              </a:solidFill>
            </a:ln>
            <a:effectLst/>
          </c:spPr>
          <c:invertIfNegative val="0"/>
          <c:cat>
            <c:strRef>
              <c:f>'Figure 6'!$B$4:$B$6</c:f>
              <c:strCache>
                <c:ptCount val="3"/>
                <c:pt idx="0">
                  <c:v>Recettes de fonctionnement</c:v>
                </c:pt>
                <c:pt idx="1">
                  <c:v>Dépenses de fonctionnement</c:v>
                </c:pt>
                <c:pt idx="2">
                  <c:v>Frais de personnel</c:v>
                </c:pt>
              </c:strCache>
            </c:strRef>
          </c:cat>
          <c:val>
            <c:numRef>
              <c:f>'Figure 6'!$C$4:$C$6</c:f>
              <c:numCache>
                <c:formatCode>General</c:formatCode>
                <c:ptCount val="3"/>
                <c:pt idx="0">
                  <c:v>742</c:v>
                </c:pt>
                <c:pt idx="1">
                  <c:v>590</c:v>
                </c:pt>
                <c:pt idx="2">
                  <c:v>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A4-4F8E-B447-023334279810}"/>
            </c:ext>
          </c:extLst>
        </c:ser>
        <c:ser>
          <c:idx val="1"/>
          <c:order val="1"/>
          <c:tx>
            <c:strRef>
              <c:f>'Figure 6'!$D$3</c:f>
              <c:strCache>
                <c:ptCount val="1"/>
                <c:pt idx="0">
                  <c:v>]15,7 ; 20,6] (2ème décile)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40000"/>
                  <a:lumOff val="60000"/>
                </a:schemeClr>
              </a:solidFill>
            </a:ln>
            <a:effectLst/>
          </c:spPr>
          <c:invertIfNegative val="0"/>
          <c:cat>
            <c:strRef>
              <c:f>'Figure 6'!$B$4:$B$6</c:f>
              <c:strCache>
                <c:ptCount val="3"/>
                <c:pt idx="0">
                  <c:v>Recettes de fonctionnement</c:v>
                </c:pt>
                <c:pt idx="1">
                  <c:v>Dépenses de fonctionnement</c:v>
                </c:pt>
                <c:pt idx="2">
                  <c:v>Frais de personnel</c:v>
                </c:pt>
              </c:strCache>
            </c:strRef>
          </c:cat>
          <c:val>
            <c:numRef>
              <c:f>'Figure 6'!$D$4:$D$6</c:f>
              <c:numCache>
                <c:formatCode>General</c:formatCode>
                <c:ptCount val="3"/>
                <c:pt idx="0">
                  <c:v>781</c:v>
                </c:pt>
                <c:pt idx="1">
                  <c:v>630</c:v>
                </c:pt>
                <c:pt idx="2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A4-4F8E-B447-023334279810}"/>
            </c:ext>
          </c:extLst>
        </c:ser>
        <c:ser>
          <c:idx val="2"/>
          <c:order val="2"/>
          <c:tx>
            <c:strRef>
              <c:f>'Figure 6'!$E$3</c:f>
              <c:strCache>
                <c:ptCount val="1"/>
                <c:pt idx="0">
                  <c:v>]20,6 ; 25,4] (3ème décile)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'Figure 6'!$B$4:$B$6</c:f>
              <c:strCache>
                <c:ptCount val="3"/>
                <c:pt idx="0">
                  <c:v>Recettes de fonctionnement</c:v>
                </c:pt>
                <c:pt idx="1">
                  <c:v>Dépenses de fonctionnement</c:v>
                </c:pt>
                <c:pt idx="2">
                  <c:v>Frais de personnel</c:v>
                </c:pt>
              </c:strCache>
            </c:strRef>
          </c:cat>
          <c:val>
            <c:numRef>
              <c:f>'Figure 6'!$E$4:$E$6</c:f>
              <c:numCache>
                <c:formatCode>General</c:formatCode>
                <c:ptCount val="3"/>
                <c:pt idx="0">
                  <c:v>826</c:v>
                </c:pt>
                <c:pt idx="1">
                  <c:v>669</c:v>
                </c:pt>
                <c:pt idx="2">
                  <c:v>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A4-4F8E-B447-023334279810}"/>
            </c:ext>
          </c:extLst>
        </c:ser>
        <c:ser>
          <c:idx val="3"/>
          <c:order val="3"/>
          <c:tx>
            <c:strRef>
              <c:f>'Figure 6'!$F$3</c:f>
              <c:strCache>
                <c:ptCount val="1"/>
                <c:pt idx="0">
                  <c:v>]25,4 ; 30,6] (4ème décile)</c:v>
                </c:pt>
              </c:strCache>
            </c:strRef>
          </c:tx>
          <c:spPr>
            <a:solidFill>
              <a:srgbClr val="81B2DF"/>
            </a:solidFill>
            <a:ln>
              <a:solidFill>
                <a:srgbClr val="81B2DF"/>
              </a:solidFill>
            </a:ln>
            <a:effectLst/>
          </c:spPr>
          <c:invertIfNegative val="0"/>
          <c:cat>
            <c:strRef>
              <c:f>'Figure 6'!$B$4:$B$6</c:f>
              <c:strCache>
                <c:ptCount val="3"/>
                <c:pt idx="0">
                  <c:v>Recettes de fonctionnement</c:v>
                </c:pt>
                <c:pt idx="1">
                  <c:v>Dépenses de fonctionnement</c:v>
                </c:pt>
                <c:pt idx="2">
                  <c:v>Frais de personnel</c:v>
                </c:pt>
              </c:strCache>
            </c:strRef>
          </c:cat>
          <c:val>
            <c:numRef>
              <c:f>'Figure 6'!$F$4:$F$6</c:f>
              <c:numCache>
                <c:formatCode>General</c:formatCode>
                <c:ptCount val="3"/>
                <c:pt idx="0">
                  <c:v>875</c:v>
                </c:pt>
                <c:pt idx="1">
                  <c:v>710</c:v>
                </c:pt>
                <c:pt idx="2">
                  <c:v>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A4-4F8E-B447-023334279810}"/>
            </c:ext>
          </c:extLst>
        </c:ser>
        <c:ser>
          <c:idx val="4"/>
          <c:order val="4"/>
          <c:tx>
            <c:strRef>
              <c:f>'Figure 6'!$G$3</c:f>
              <c:strCache>
                <c:ptCount val="1"/>
                <c:pt idx="0">
                  <c:v>]30,6 ; 36,7] (5ème décile)</c:v>
                </c:pt>
              </c:strCache>
            </c:strRef>
          </c:tx>
          <c:spPr>
            <a:solidFill>
              <a:srgbClr val="66A2D8"/>
            </a:solidFill>
            <a:ln>
              <a:solidFill>
                <a:srgbClr val="66A2D8"/>
              </a:solidFill>
            </a:ln>
            <a:effectLst/>
          </c:spPr>
          <c:invertIfNegative val="0"/>
          <c:cat>
            <c:strRef>
              <c:f>'Figure 6'!$B$4:$B$6</c:f>
              <c:strCache>
                <c:ptCount val="3"/>
                <c:pt idx="0">
                  <c:v>Recettes de fonctionnement</c:v>
                </c:pt>
                <c:pt idx="1">
                  <c:v>Dépenses de fonctionnement</c:v>
                </c:pt>
                <c:pt idx="2">
                  <c:v>Frais de personnel</c:v>
                </c:pt>
              </c:strCache>
            </c:strRef>
          </c:cat>
          <c:val>
            <c:numRef>
              <c:f>'Figure 6'!$G$4:$G$6</c:f>
              <c:numCache>
                <c:formatCode>General</c:formatCode>
                <c:ptCount val="3"/>
                <c:pt idx="0">
                  <c:v>978</c:v>
                </c:pt>
                <c:pt idx="1">
                  <c:v>808</c:v>
                </c:pt>
                <c:pt idx="2">
                  <c:v>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A4-4F8E-B447-023334279810}"/>
            </c:ext>
          </c:extLst>
        </c:ser>
        <c:ser>
          <c:idx val="5"/>
          <c:order val="5"/>
          <c:tx>
            <c:strRef>
              <c:f>'Figure 6'!$H$3</c:f>
              <c:strCache>
                <c:ptCount val="1"/>
                <c:pt idx="0">
                  <c:v>]36,7 ; 44,5] (6ème décile)</c:v>
                </c:pt>
              </c:strCache>
            </c:strRef>
          </c:tx>
          <c:spPr>
            <a:solidFill>
              <a:srgbClr val="5597D3"/>
            </a:solidFill>
            <a:ln>
              <a:solidFill>
                <a:srgbClr val="5597D3"/>
              </a:solidFill>
            </a:ln>
            <a:effectLst/>
          </c:spPr>
          <c:invertIfNegative val="0"/>
          <c:cat>
            <c:strRef>
              <c:f>'Figure 6'!$B$4:$B$6</c:f>
              <c:strCache>
                <c:ptCount val="3"/>
                <c:pt idx="0">
                  <c:v>Recettes de fonctionnement</c:v>
                </c:pt>
                <c:pt idx="1">
                  <c:v>Dépenses de fonctionnement</c:v>
                </c:pt>
                <c:pt idx="2">
                  <c:v>Frais de personnel</c:v>
                </c:pt>
              </c:strCache>
            </c:strRef>
          </c:cat>
          <c:val>
            <c:numRef>
              <c:f>'Figure 6'!$H$4:$H$6</c:f>
              <c:numCache>
                <c:formatCode>General</c:formatCode>
                <c:ptCount val="3"/>
                <c:pt idx="0" formatCode="#,##0">
                  <c:v>1043</c:v>
                </c:pt>
                <c:pt idx="1">
                  <c:v>870</c:v>
                </c:pt>
                <c:pt idx="2">
                  <c:v>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A4-4F8E-B447-023334279810}"/>
            </c:ext>
          </c:extLst>
        </c:ser>
        <c:ser>
          <c:idx val="6"/>
          <c:order val="6"/>
          <c:tx>
            <c:strRef>
              <c:f>'Figure 6'!$I$3</c:f>
              <c:strCache>
                <c:ptCount val="1"/>
                <c:pt idx="0">
                  <c:v>]44,5 ; 55,2] (7ème décile)</c:v>
                </c:pt>
              </c:strCache>
            </c:strRef>
          </c:tx>
          <c:spPr>
            <a:solidFill>
              <a:srgbClr val="327CC0"/>
            </a:solidFill>
            <a:ln>
              <a:solidFill>
                <a:srgbClr val="327CC0"/>
              </a:solidFill>
            </a:ln>
            <a:effectLst/>
          </c:spPr>
          <c:invertIfNegative val="0"/>
          <c:cat>
            <c:strRef>
              <c:f>'Figure 6'!$B$4:$B$6</c:f>
              <c:strCache>
                <c:ptCount val="3"/>
                <c:pt idx="0">
                  <c:v>Recettes de fonctionnement</c:v>
                </c:pt>
                <c:pt idx="1">
                  <c:v>Dépenses de fonctionnement</c:v>
                </c:pt>
                <c:pt idx="2">
                  <c:v>Frais de personnel</c:v>
                </c:pt>
              </c:strCache>
            </c:strRef>
          </c:cat>
          <c:val>
            <c:numRef>
              <c:f>'Figure 6'!$I$4:$I$6</c:f>
              <c:numCache>
                <c:formatCode>General</c:formatCode>
                <c:ptCount val="3"/>
                <c:pt idx="0" formatCode="#,##0">
                  <c:v>1187</c:v>
                </c:pt>
                <c:pt idx="1">
                  <c:v>995</c:v>
                </c:pt>
                <c:pt idx="2">
                  <c:v>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CA4-4F8E-B447-023334279810}"/>
            </c:ext>
          </c:extLst>
        </c:ser>
        <c:ser>
          <c:idx val="7"/>
          <c:order val="7"/>
          <c:tx>
            <c:strRef>
              <c:f>'Figure 6'!$J$3</c:f>
              <c:strCache>
                <c:ptCount val="1"/>
                <c:pt idx="0">
                  <c:v>]55,2 ; 72,8] (8ème décile)</c:v>
                </c:pt>
              </c:strCache>
            </c:strRef>
          </c:tx>
          <c:spPr>
            <a:solidFill>
              <a:srgbClr val="28659C"/>
            </a:solidFill>
            <a:ln>
              <a:solidFill>
                <a:srgbClr val="28659C"/>
              </a:solidFill>
            </a:ln>
            <a:effectLst/>
          </c:spPr>
          <c:invertIfNegative val="0"/>
          <c:cat>
            <c:strRef>
              <c:f>'Figure 6'!$B$4:$B$6</c:f>
              <c:strCache>
                <c:ptCount val="3"/>
                <c:pt idx="0">
                  <c:v>Recettes de fonctionnement</c:v>
                </c:pt>
                <c:pt idx="1">
                  <c:v>Dépenses de fonctionnement</c:v>
                </c:pt>
                <c:pt idx="2">
                  <c:v>Frais de personnel</c:v>
                </c:pt>
              </c:strCache>
            </c:strRef>
          </c:cat>
          <c:val>
            <c:numRef>
              <c:f>'Figure 6'!$J$4:$J$6</c:f>
              <c:numCache>
                <c:formatCode>#,##0</c:formatCode>
                <c:ptCount val="3"/>
                <c:pt idx="0">
                  <c:v>1276</c:v>
                </c:pt>
                <c:pt idx="1">
                  <c:v>1076</c:v>
                </c:pt>
                <c:pt idx="2" formatCode="General">
                  <c:v>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CA4-4F8E-B447-023334279810}"/>
            </c:ext>
          </c:extLst>
        </c:ser>
        <c:ser>
          <c:idx val="8"/>
          <c:order val="8"/>
          <c:tx>
            <c:strRef>
              <c:f>'Figure 6'!$K$3</c:f>
              <c:strCache>
                <c:ptCount val="1"/>
                <c:pt idx="0">
                  <c:v>]72,8 ; 109,3] (9ème décile)</c:v>
                </c:pt>
              </c:strCache>
            </c:strRef>
          </c:tx>
          <c:spPr>
            <a:solidFill>
              <a:srgbClr val="215381"/>
            </a:solidFill>
            <a:ln>
              <a:solidFill>
                <a:srgbClr val="215381"/>
              </a:solidFill>
            </a:ln>
            <a:effectLst/>
          </c:spPr>
          <c:invertIfNegative val="0"/>
          <c:cat>
            <c:strRef>
              <c:f>'Figure 6'!$B$4:$B$6</c:f>
              <c:strCache>
                <c:ptCount val="3"/>
                <c:pt idx="0">
                  <c:v>Recettes de fonctionnement</c:v>
                </c:pt>
                <c:pt idx="1">
                  <c:v>Dépenses de fonctionnement</c:v>
                </c:pt>
                <c:pt idx="2">
                  <c:v>Frais de personnel</c:v>
                </c:pt>
              </c:strCache>
            </c:strRef>
          </c:cat>
          <c:val>
            <c:numRef>
              <c:f>'Figure 6'!$K$4:$K$6</c:f>
              <c:numCache>
                <c:formatCode>#,##0</c:formatCode>
                <c:ptCount val="3"/>
                <c:pt idx="0">
                  <c:v>1422</c:v>
                </c:pt>
                <c:pt idx="1">
                  <c:v>1206</c:v>
                </c:pt>
                <c:pt idx="2" formatCode="General">
                  <c:v>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CA4-4F8E-B447-023334279810}"/>
            </c:ext>
          </c:extLst>
        </c:ser>
        <c:ser>
          <c:idx val="9"/>
          <c:order val="9"/>
          <c:tx>
            <c:strRef>
              <c:f>'Figure 6'!$L$3</c:f>
              <c:strCache>
                <c:ptCount val="1"/>
                <c:pt idx="0">
                  <c:v>]109,3 ; 4810,6] (10ème décile)</c:v>
                </c:pt>
              </c:strCache>
            </c:strRef>
          </c:tx>
          <c:spPr>
            <a:solidFill>
              <a:srgbClr val="173A59"/>
            </a:solidFill>
            <a:ln>
              <a:noFill/>
            </a:ln>
            <a:effectLst/>
          </c:spPr>
          <c:invertIfNegative val="0"/>
          <c:cat>
            <c:strRef>
              <c:f>'Figure 6'!$B$4:$B$6</c:f>
              <c:strCache>
                <c:ptCount val="3"/>
                <c:pt idx="0">
                  <c:v>Recettes de fonctionnement</c:v>
                </c:pt>
                <c:pt idx="1">
                  <c:v>Dépenses de fonctionnement</c:v>
                </c:pt>
                <c:pt idx="2">
                  <c:v>Frais de personnel</c:v>
                </c:pt>
              </c:strCache>
            </c:strRef>
          </c:cat>
          <c:val>
            <c:numRef>
              <c:f>'Figure 6'!$L$4:$L$6</c:f>
              <c:numCache>
                <c:formatCode>#,##0</c:formatCode>
                <c:ptCount val="3"/>
                <c:pt idx="0">
                  <c:v>1599</c:v>
                </c:pt>
                <c:pt idx="1">
                  <c:v>1360</c:v>
                </c:pt>
                <c:pt idx="2" formatCode="General">
                  <c:v>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CA4-4F8E-B447-023334279810}"/>
            </c:ext>
          </c:extLst>
        </c:ser>
        <c:ser>
          <c:idx val="10"/>
          <c:order val="10"/>
          <c:tx>
            <c:strRef>
              <c:f>'Figure 6'!$M$3</c:f>
              <c:strCache>
                <c:ptCount val="1"/>
                <c:pt idx="0">
                  <c:v>Ensemble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'Figure 6'!$B$4:$B$6</c:f>
              <c:strCache>
                <c:ptCount val="3"/>
                <c:pt idx="0">
                  <c:v>Recettes de fonctionnement</c:v>
                </c:pt>
                <c:pt idx="1">
                  <c:v>Dépenses de fonctionnement</c:v>
                </c:pt>
                <c:pt idx="2">
                  <c:v>Frais de personnel</c:v>
                </c:pt>
              </c:strCache>
            </c:strRef>
          </c:cat>
          <c:val>
            <c:numRef>
              <c:f>'Figure 6'!$M$4:$M$6</c:f>
              <c:numCache>
                <c:formatCode>#,##0</c:formatCode>
                <c:ptCount val="3"/>
                <c:pt idx="0">
                  <c:v>1340</c:v>
                </c:pt>
                <c:pt idx="1">
                  <c:v>1130</c:v>
                </c:pt>
                <c:pt idx="2" formatCode="General">
                  <c:v>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CA4-4F8E-B447-023334279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7482880"/>
        <c:axId val="407481896"/>
      </c:barChart>
      <c:catAx>
        <c:axId val="4074828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r>
                  <a:rPr lang="fr-FR" sz="900" b="1" i="0" u="none" strike="noStrike" baseline="0">
                    <a:solidFill>
                      <a:schemeClr val="tx1"/>
                    </a:solidFill>
                    <a:effectLst/>
                    <a:latin typeface="Marianne" panose="02000000000000000000" pitchFamily="50" charset="0"/>
                  </a:rPr>
                  <a:t> Indice de concentration d'emploi</a:t>
                </a:r>
                <a:endParaRPr lang="fr-FR" sz="900" b="1">
                  <a:solidFill>
                    <a:schemeClr val="tx1"/>
                  </a:solidFill>
                  <a:latin typeface="Marianne" panose="02000000000000000000" pitchFamily="50" charset="0"/>
                </a:endParaRPr>
              </a:p>
            </c:rich>
          </c:tx>
          <c:layout>
            <c:manualLayout>
              <c:xMode val="edge"/>
              <c:yMode val="edge"/>
              <c:x val="0.37457277328561933"/>
              <c:y val="0.731103674454405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Marianne" panose="02000000000000000000" pitchFamily="50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407481896"/>
        <c:crosses val="autoZero"/>
        <c:auto val="1"/>
        <c:lblAlgn val="ctr"/>
        <c:lblOffset val="100"/>
        <c:noMultiLvlLbl val="0"/>
      </c:catAx>
      <c:valAx>
        <c:axId val="407481896"/>
        <c:scaling>
          <c:orientation val="minMax"/>
          <c:max val="1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r>
                  <a:rPr lang="fr-FR" sz="900">
                    <a:solidFill>
                      <a:schemeClr val="tx1"/>
                    </a:solidFill>
                    <a:latin typeface="Marianne" panose="02000000000000000000" pitchFamily="50" charset="0"/>
                  </a:rPr>
                  <a:t>En €/hab.</a:t>
                </a:r>
              </a:p>
            </c:rich>
          </c:tx>
          <c:layout>
            <c:manualLayout>
              <c:xMode val="edge"/>
              <c:yMode val="edge"/>
              <c:x val="1.6579078221527033E-3"/>
              <c:y val="9.3192193335693493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Marianne" panose="02000000000000000000" pitchFamily="50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407482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459145561304276E-3"/>
          <c:y val="0.78912284549778089"/>
          <c:w val="0.99605013252166341"/>
          <c:h val="0.197876907529525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662656879527663E-2"/>
          <c:y val="8.4971406147321973E-2"/>
          <c:w val="0.9271003570767925"/>
          <c:h val="0.635475682650944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7'!$C$3</c:f>
              <c:strCache>
                <c:ptCount val="1"/>
                <c:pt idx="0">
                  <c:v>[1 ; 2] (3ème décilile)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solidFill>
                <a:schemeClr val="accent1">
                  <a:lumMod val="20000"/>
                  <a:lumOff val="80000"/>
                </a:schemeClr>
              </a:solidFill>
            </a:ln>
            <a:effectLst/>
          </c:spPr>
          <c:invertIfNegative val="0"/>
          <c:cat>
            <c:strRef>
              <c:f>'Figure 7'!$B$4:$B$6</c:f>
              <c:strCache>
                <c:ptCount val="3"/>
                <c:pt idx="0">
                  <c:v>Recettes de fonctionnement</c:v>
                </c:pt>
                <c:pt idx="1">
                  <c:v>Dépenses de fonctionnement</c:v>
                </c:pt>
                <c:pt idx="2">
                  <c:v>Frais de personnel</c:v>
                </c:pt>
              </c:strCache>
            </c:strRef>
          </c:cat>
          <c:val>
            <c:numRef>
              <c:f>'Figure 7'!$C$4:$C$6</c:f>
              <c:numCache>
                <c:formatCode>General</c:formatCode>
                <c:ptCount val="3"/>
                <c:pt idx="0">
                  <c:v>885</c:v>
                </c:pt>
                <c:pt idx="1">
                  <c:v>681</c:v>
                </c:pt>
                <c:pt idx="2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D5-41F2-B3FE-2547938E4125}"/>
            </c:ext>
          </c:extLst>
        </c:ser>
        <c:ser>
          <c:idx val="1"/>
          <c:order val="1"/>
          <c:tx>
            <c:strRef>
              <c:f>'Figure 7'!$D$3</c:f>
              <c:strCache>
                <c:ptCount val="1"/>
                <c:pt idx="0">
                  <c:v>]2 ; 3] (4ème décile)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40000"/>
                  <a:lumOff val="60000"/>
                </a:schemeClr>
              </a:solidFill>
            </a:ln>
            <a:effectLst/>
          </c:spPr>
          <c:invertIfNegative val="0"/>
          <c:cat>
            <c:strRef>
              <c:f>'Figure 7'!$B$4:$B$6</c:f>
              <c:strCache>
                <c:ptCount val="3"/>
                <c:pt idx="0">
                  <c:v>Recettes de fonctionnement</c:v>
                </c:pt>
                <c:pt idx="1">
                  <c:v>Dépenses de fonctionnement</c:v>
                </c:pt>
                <c:pt idx="2">
                  <c:v>Frais de personnel</c:v>
                </c:pt>
              </c:strCache>
            </c:strRef>
          </c:cat>
          <c:val>
            <c:numRef>
              <c:f>'Figure 7'!$D$4:$D$6</c:f>
              <c:numCache>
                <c:formatCode>General</c:formatCode>
                <c:ptCount val="3"/>
                <c:pt idx="0">
                  <c:v>855</c:v>
                </c:pt>
                <c:pt idx="1">
                  <c:v>673</c:v>
                </c:pt>
                <c:pt idx="2">
                  <c:v>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D5-41F2-B3FE-2547938E4125}"/>
            </c:ext>
          </c:extLst>
        </c:ser>
        <c:ser>
          <c:idx val="2"/>
          <c:order val="2"/>
          <c:tx>
            <c:strRef>
              <c:f>'Figure 7'!$E$3</c:f>
              <c:strCache>
                <c:ptCount val="1"/>
                <c:pt idx="0">
                  <c:v>]3 ; 4] ](5ème décile)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'Figure 7'!$B$4:$B$6</c:f>
              <c:strCache>
                <c:ptCount val="3"/>
                <c:pt idx="0">
                  <c:v>Recettes de fonctionnement</c:v>
                </c:pt>
                <c:pt idx="1">
                  <c:v>Dépenses de fonctionnement</c:v>
                </c:pt>
                <c:pt idx="2">
                  <c:v>Frais de personnel</c:v>
                </c:pt>
              </c:strCache>
            </c:strRef>
          </c:cat>
          <c:val>
            <c:numRef>
              <c:f>'Figure 7'!$E$4:$E$6</c:f>
              <c:numCache>
                <c:formatCode>General</c:formatCode>
                <c:ptCount val="3"/>
                <c:pt idx="0">
                  <c:v>854</c:v>
                </c:pt>
                <c:pt idx="1">
                  <c:v>680</c:v>
                </c:pt>
                <c:pt idx="2">
                  <c:v>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D5-41F2-B3FE-2547938E4125}"/>
            </c:ext>
          </c:extLst>
        </c:ser>
        <c:ser>
          <c:idx val="3"/>
          <c:order val="3"/>
          <c:tx>
            <c:strRef>
              <c:f>'Figure 7'!$F$3</c:f>
              <c:strCache>
                <c:ptCount val="1"/>
                <c:pt idx="0">
                  <c:v>]4 ; 5] (6ème décile)</c:v>
                </c:pt>
              </c:strCache>
            </c:strRef>
          </c:tx>
          <c:spPr>
            <a:solidFill>
              <a:srgbClr val="81B2DF"/>
            </a:solidFill>
            <a:ln>
              <a:solidFill>
                <a:srgbClr val="81B2DF"/>
              </a:solidFill>
            </a:ln>
            <a:effectLst/>
          </c:spPr>
          <c:invertIfNegative val="0"/>
          <c:cat>
            <c:strRef>
              <c:f>'Figure 7'!$B$4:$B$6</c:f>
              <c:strCache>
                <c:ptCount val="3"/>
                <c:pt idx="0">
                  <c:v>Recettes de fonctionnement</c:v>
                </c:pt>
                <c:pt idx="1">
                  <c:v>Dépenses de fonctionnement</c:v>
                </c:pt>
                <c:pt idx="2">
                  <c:v>Frais de personnel</c:v>
                </c:pt>
              </c:strCache>
            </c:strRef>
          </c:cat>
          <c:val>
            <c:numRef>
              <c:f>'Figure 7'!$F$4:$F$6</c:f>
              <c:numCache>
                <c:formatCode>General</c:formatCode>
                <c:ptCount val="3"/>
                <c:pt idx="0">
                  <c:v>855</c:v>
                </c:pt>
                <c:pt idx="1">
                  <c:v>683</c:v>
                </c:pt>
                <c:pt idx="2">
                  <c:v>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D5-41F2-B3FE-2547938E4125}"/>
            </c:ext>
          </c:extLst>
        </c:ser>
        <c:ser>
          <c:idx val="4"/>
          <c:order val="4"/>
          <c:tx>
            <c:strRef>
              <c:f>'Figure 7'!$G$3</c:f>
              <c:strCache>
                <c:ptCount val="1"/>
                <c:pt idx="0">
                  <c:v>]5 ; 7] (7ème décile)</c:v>
                </c:pt>
              </c:strCache>
            </c:strRef>
          </c:tx>
          <c:spPr>
            <a:solidFill>
              <a:srgbClr val="66A2D8"/>
            </a:solidFill>
            <a:ln>
              <a:solidFill>
                <a:srgbClr val="66A2D8"/>
              </a:solidFill>
            </a:ln>
            <a:effectLst/>
          </c:spPr>
          <c:invertIfNegative val="0"/>
          <c:cat>
            <c:strRef>
              <c:f>'Figure 7'!$B$4:$B$6</c:f>
              <c:strCache>
                <c:ptCount val="3"/>
                <c:pt idx="0">
                  <c:v>Recettes de fonctionnement</c:v>
                </c:pt>
                <c:pt idx="1">
                  <c:v>Dépenses de fonctionnement</c:v>
                </c:pt>
                <c:pt idx="2">
                  <c:v>Frais de personnel</c:v>
                </c:pt>
              </c:strCache>
            </c:strRef>
          </c:cat>
          <c:val>
            <c:numRef>
              <c:f>'Figure 7'!$G$4:$G$6</c:f>
              <c:numCache>
                <c:formatCode>General</c:formatCode>
                <c:ptCount val="3"/>
                <c:pt idx="0">
                  <c:v>875</c:v>
                </c:pt>
                <c:pt idx="1">
                  <c:v>700</c:v>
                </c:pt>
                <c:pt idx="2">
                  <c:v>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D5-41F2-B3FE-2547938E4125}"/>
            </c:ext>
          </c:extLst>
        </c:ser>
        <c:ser>
          <c:idx val="5"/>
          <c:order val="5"/>
          <c:tx>
            <c:strRef>
              <c:f>'Figure 7'!$H$3</c:f>
              <c:strCache>
                <c:ptCount val="1"/>
                <c:pt idx="0">
                  <c:v>]7 ; 10] (8ème décile)</c:v>
                </c:pt>
              </c:strCache>
            </c:strRef>
          </c:tx>
          <c:spPr>
            <a:solidFill>
              <a:srgbClr val="5597D3"/>
            </a:solidFill>
            <a:ln>
              <a:solidFill>
                <a:srgbClr val="5597D3"/>
              </a:solidFill>
            </a:ln>
            <a:effectLst/>
          </c:spPr>
          <c:invertIfNegative val="0"/>
          <c:cat>
            <c:strRef>
              <c:f>'Figure 7'!$B$4:$B$6</c:f>
              <c:strCache>
                <c:ptCount val="3"/>
                <c:pt idx="0">
                  <c:v>Recettes de fonctionnement</c:v>
                </c:pt>
                <c:pt idx="1">
                  <c:v>Dépenses de fonctionnement</c:v>
                </c:pt>
                <c:pt idx="2">
                  <c:v>Frais de personnel</c:v>
                </c:pt>
              </c:strCache>
            </c:strRef>
          </c:cat>
          <c:val>
            <c:numRef>
              <c:f>'Figure 7'!$H$4:$H$6</c:f>
              <c:numCache>
                <c:formatCode>General</c:formatCode>
                <c:ptCount val="3"/>
                <c:pt idx="0">
                  <c:v>968</c:v>
                </c:pt>
                <c:pt idx="1">
                  <c:v>776</c:v>
                </c:pt>
                <c:pt idx="2">
                  <c:v>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D5-41F2-B3FE-2547938E4125}"/>
            </c:ext>
          </c:extLst>
        </c:ser>
        <c:ser>
          <c:idx val="6"/>
          <c:order val="6"/>
          <c:tx>
            <c:strRef>
              <c:f>'Figure 7'!$I$3</c:f>
              <c:strCache>
                <c:ptCount val="1"/>
                <c:pt idx="0">
                  <c:v>]10 ; 15] (9ème décile)</c:v>
                </c:pt>
              </c:strCache>
            </c:strRef>
          </c:tx>
          <c:spPr>
            <a:solidFill>
              <a:srgbClr val="327CC0"/>
            </a:solidFill>
            <a:ln>
              <a:solidFill>
                <a:srgbClr val="327CC0"/>
              </a:solidFill>
            </a:ln>
            <a:effectLst/>
          </c:spPr>
          <c:invertIfNegative val="0"/>
          <c:cat>
            <c:strRef>
              <c:f>'Figure 7'!$B$4:$B$6</c:f>
              <c:strCache>
                <c:ptCount val="3"/>
                <c:pt idx="0">
                  <c:v>Recettes de fonctionnement</c:v>
                </c:pt>
                <c:pt idx="1">
                  <c:v>Dépenses de fonctionnement</c:v>
                </c:pt>
                <c:pt idx="2">
                  <c:v>Frais de personnel</c:v>
                </c:pt>
              </c:strCache>
            </c:strRef>
          </c:cat>
          <c:val>
            <c:numRef>
              <c:f>'Figure 7'!$I$4:$I$6</c:f>
              <c:numCache>
                <c:formatCode>General</c:formatCode>
                <c:ptCount val="3"/>
                <c:pt idx="0" formatCode="#,##0">
                  <c:v>1134</c:v>
                </c:pt>
                <c:pt idx="1">
                  <c:v>925</c:v>
                </c:pt>
                <c:pt idx="2">
                  <c:v>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ED5-41F2-B3FE-2547938E4125}"/>
            </c:ext>
          </c:extLst>
        </c:ser>
        <c:ser>
          <c:idx val="7"/>
          <c:order val="7"/>
          <c:tx>
            <c:strRef>
              <c:f>'Figure 7'!$J$3</c:f>
              <c:strCache>
                <c:ptCount val="1"/>
                <c:pt idx="0">
                  <c:v>]15 ; 38] (10ème décile)</c:v>
                </c:pt>
              </c:strCache>
            </c:strRef>
          </c:tx>
          <c:spPr>
            <a:solidFill>
              <a:srgbClr val="28659C"/>
            </a:solidFill>
            <a:ln>
              <a:solidFill>
                <a:srgbClr val="28659C"/>
              </a:solidFill>
            </a:ln>
            <a:effectLst/>
          </c:spPr>
          <c:invertIfNegative val="0"/>
          <c:cat>
            <c:strRef>
              <c:f>'Figure 7'!$B$4:$B$6</c:f>
              <c:strCache>
                <c:ptCount val="3"/>
                <c:pt idx="0">
                  <c:v>Recettes de fonctionnement</c:v>
                </c:pt>
                <c:pt idx="1">
                  <c:v>Dépenses de fonctionnement</c:v>
                </c:pt>
                <c:pt idx="2">
                  <c:v>Frais de personnel</c:v>
                </c:pt>
              </c:strCache>
            </c:strRef>
          </c:cat>
          <c:val>
            <c:numRef>
              <c:f>'Figure 7'!$J$4:$J$6</c:f>
              <c:numCache>
                <c:formatCode>#,##0</c:formatCode>
                <c:ptCount val="3"/>
                <c:pt idx="0">
                  <c:v>1534</c:v>
                </c:pt>
                <c:pt idx="1">
                  <c:v>1317</c:v>
                </c:pt>
                <c:pt idx="2" formatCode="General">
                  <c:v>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ED5-41F2-B3FE-2547938E4125}"/>
            </c:ext>
          </c:extLst>
        </c:ser>
        <c:ser>
          <c:idx val="8"/>
          <c:order val="8"/>
          <c:tx>
            <c:strRef>
              <c:f>'Figure 7'!$K$3</c:f>
              <c:strCache>
                <c:ptCount val="1"/>
                <c:pt idx="0">
                  <c:v>Ensemble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strRef>
              <c:f>'Figure 7'!$B$4:$B$6</c:f>
              <c:strCache>
                <c:ptCount val="3"/>
                <c:pt idx="0">
                  <c:v>Recettes de fonctionnement</c:v>
                </c:pt>
                <c:pt idx="1">
                  <c:v>Dépenses de fonctionnement</c:v>
                </c:pt>
                <c:pt idx="2">
                  <c:v>Frais de personnel</c:v>
                </c:pt>
              </c:strCache>
            </c:strRef>
          </c:cat>
          <c:val>
            <c:numRef>
              <c:f>'Figure 7'!$K$4:$K$6</c:f>
              <c:numCache>
                <c:formatCode>#,##0</c:formatCode>
                <c:ptCount val="3"/>
                <c:pt idx="0">
                  <c:v>1340</c:v>
                </c:pt>
                <c:pt idx="1">
                  <c:v>1130</c:v>
                </c:pt>
                <c:pt idx="2" formatCode="General">
                  <c:v>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ED5-41F2-B3FE-2547938E4125}"/>
            </c:ext>
          </c:extLst>
        </c:ser>
        <c:ser>
          <c:idx val="9"/>
          <c:order val="9"/>
          <c:tx>
            <c:strRef>
              <c:f>'Figure 7'!$L$3</c:f>
              <c:strCache>
                <c:ptCount val="1"/>
              </c:strCache>
            </c:strRef>
          </c:tx>
          <c:spPr>
            <a:solidFill>
              <a:srgbClr val="173A59"/>
            </a:solidFill>
            <a:ln>
              <a:noFill/>
            </a:ln>
            <a:effectLst/>
          </c:spPr>
          <c:invertIfNegative val="0"/>
          <c:cat>
            <c:strRef>
              <c:f>'Figure 7'!$B$4:$B$6</c:f>
              <c:strCache>
                <c:ptCount val="3"/>
                <c:pt idx="0">
                  <c:v>Recettes de fonctionnement</c:v>
                </c:pt>
                <c:pt idx="1">
                  <c:v>Dépenses de fonctionnement</c:v>
                </c:pt>
                <c:pt idx="2">
                  <c:v>Frais de personnel</c:v>
                </c:pt>
              </c:strCache>
            </c:strRef>
          </c:cat>
          <c:val>
            <c:numRef>
              <c:f>'Figure 7'!$L$4:$L$6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9-0ED5-41F2-B3FE-2547938E4125}"/>
            </c:ext>
          </c:extLst>
        </c:ser>
        <c:ser>
          <c:idx val="10"/>
          <c:order val="10"/>
          <c:tx>
            <c:strRef>
              <c:f>'Figure 7'!$M$3</c:f>
              <c:strCache>
                <c:ptCount val="1"/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'Figure 7'!$B$4:$B$6</c:f>
              <c:strCache>
                <c:ptCount val="3"/>
                <c:pt idx="0">
                  <c:v>Recettes de fonctionnement</c:v>
                </c:pt>
                <c:pt idx="1">
                  <c:v>Dépenses de fonctionnement</c:v>
                </c:pt>
                <c:pt idx="2">
                  <c:v>Frais de personnel</c:v>
                </c:pt>
              </c:strCache>
            </c:strRef>
          </c:cat>
          <c:val>
            <c:numRef>
              <c:f>'Figure 7'!$M$4:$M$6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A-0ED5-41F2-B3FE-2547938E4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7482880"/>
        <c:axId val="407481896"/>
      </c:barChart>
      <c:catAx>
        <c:axId val="4074828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r>
                  <a:rPr lang="fr-FR" sz="900" b="1" i="0" u="none" strike="noStrike" baseline="0">
                    <a:solidFill>
                      <a:schemeClr val="tx1"/>
                    </a:solidFill>
                    <a:effectLst/>
                    <a:latin typeface="Marianne" panose="02000000000000000000" pitchFamily="50" charset="0"/>
                  </a:rPr>
                  <a:t>Nombre d'équipement communaux</a:t>
                </a:r>
                <a:endParaRPr lang="fr-FR" sz="900" b="1">
                  <a:solidFill>
                    <a:schemeClr val="tx1"/>
                  </a:solidFill>
                  <a:latin typeface="Marianne" panose="02000000000000000000" pitchFamily="50" charset="0"/>
                </a:endParaRPr>
              </a:p>
            </c:rich>
          </c:tx>
          <c:layout>
            <c:manualLayout>
              <c:xMode val="edge"/>
              <c:yMode val="edge"/>
              <c:x val="0.35692731980141135"/>
              <c:y val="0.80129758077371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Marianne" panose="02000000000000000000" pitchFamily="50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407481896"/>
        <c:crosses val="autoZero"/>
        <c:auto val="1"/>
        <c:lblAlgn val="ctr"/>
        <c:lblOffset val="100"/>
        <c:noMultiLvlLbl val="0"/>
      </c:catAx>
      <c:valAx>
        <c:axId val="407481896"/>
        <c:scaling>
          <c:orientation val="minMax"/>
          <c:max val="1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r>
                  <a:rPr lang="fr-FR" sz="900">
                    <a:solidFill>
                      <a:schemeClr val="tx1"/>
                    </a:solidFill>
                    <a:latin typeface="Marianne" panose="02000000000000000000" pitchFamily="50" charset="0"/>
                  </a:rPr>
                  <a:t>En €/hab.</a:t>
                </a:r>
              </a:p>
            </c:rich>
          </c:tx>
          <c:layout>
            <c:manualLayout>
              <c:xMode val="edge"/>
              <c:yMode val="edge"/>
              <c:x val="1.6579078221527033E-3"/>
              <c:y val="9.3192193335693493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Marianne" panose="02000000000000000000" pitchFamily="50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407482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9"/>
        <c:delete val="1"/>
      </c:legendEntry>
      <c:legendEntry>
        <c:idx val="10"/>
        <c:delete val="1"/>
      </c:legendEntry>
      <c:layout>
        <c:manualLayout>
          <c:xMode val="edge"/>
          <c:yMode val="edge"/>
          <c:x val="4.5909425754253413E-2"/>
          <c:y val="0.86670547249440599"/>
          <c:w val="0.95128662132354058"/>
          <c:h val="0.120294284314649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908035147843938E-2"/>
          <c:y val="0.10849243238290393"/>
          <c:w val="0.91889944841744076"/>
          <c:h val="0.6487673294405432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'Figure 8'!$C$3</c:f>
              <c:strCache>
                <c:ptCount val="1"/>
                <c:pt idx="0">
                  <c:v>Hors communes de montagne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CE0-485D-BD6B-41A587D2EB92}"/>
              </c:ext>
            </c:extLst>
          </c:dPt>
          <c:cat>
            <c:strRef>
              <c:f>'Figure 8'!$B$4:$B$5</c:f>
              <c:strCache>
                <c:ptCount val="2"/>
                <c:pt idx="0">
                  <c:v>Recettes d'investissements hors emprunts</c:v>
                </c:pt>
                <c:pt idx="1">
                  <c:v>Dépenses d'investissement hors remboursements</c:v>
                </c:pt>
              </c:strCache>
            </c:strRef>
          </c:cat>
          <c:val>
            <c:numRef>
              <c:f>'Figure 8'!$C$4:$C$5</c:f>
              <c:numCache>
                <c:formatCode>General</c:formatCode>
                <c:ptCount val="2"/>
                <c:pt idx="0">
                  <c:v>178</c:v>
                </c:pt>
                <c:pt idx="1">
                  <c:v>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44-456C-90FA-087A14620FC0}"/>
            </c:ext>
          </c:extLst>
        </c:ser>
        <c:ser>
          <c:idx val="3"/>
          <c:order val="1"/>
          <c:tx>
            <c:strRef>
              <c:f>'Figure 8'!$D$3</c:f>
              <c:strCache>
                <c:ptCount val="1"/>
                <c:pt idx="0">
                  <c:v>Communes de montagne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cat>
            <c:strRef>
              <c:f>'Figure 8'!$B$4:$B$5</c:f>
              <c:strCache>
                <c:ptCount val="2"/>
                <c:pt idx="0">
                  <c:v>Recettes d'investissements hors emprunts</c:v>
                </c:pt>
                <c:pt idx="1">
                  <c:v>Dépenses d'investissement hors remboursements</c:v>
                </c:pt>
              </c:strCache>
            </c:strRef>
          </c:cat>
          <c:val>
            <c:numRef>
              <c:f>'Figure 8'!$D$4:$D$5</c:f>
              <c:numCache>
                <c:formatCode>General</c:formatCode>
                <c:ptCount val="2"/>
                <c:pt idx="0">
                  <c:v>298</c:v>
                </c:pt>
                <c:pt idx="1">
                  <c:v>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44-456C-90FA-087A14620FC0}"/>
            </c:ext>
          </c:extLst>
        </c:ser>
        <c:ser>
          <c:idx val="4"/>
          <c:order val="2"/>
          <c:tx>
            <c:strRef>
              <c:f>'Figure 8'!$E$3</c:f>
              <c:strCache>
                <c:ptCount val="1"/>
                <c:pt idx="0">
                  <c:v>Ensemble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strRef>
              <c:f>'Figure 8'!$B$4:$B$5</c:f>
              <c:strCache>
                <c:ptCount val="2"/>
                <c:pt idx="0">
                  <c:v>Recettes d'investissements hors emprunts</c:v>
                </c:pt>
                <c:pt idx="1">
                  <c:v>Dépenses d'investissement hors remboursements</c:v>
                </c:pt>
              </c:strCache>
            </c:strRef>
          </c:cat>
          <c:val>
            <c:numRef>
              <c:f>'Figure 8'!$E$4:$E$5</c:f>
              <c:numCache>
                <c:formatCode>General</c:formatCode>
                <c:ptCount val="2"/>
                <c:pt idx="0">
                  <c:v>190</c:v>
                </c:pt>
                <c:pt idx="1">
                  <c:v>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44-456C-90FA-087A14620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5250072"/>
        <c:axId val="345241544"/>
      </c:barChart>
      <c:catAx>
        <c:axId val="3452500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r>
                  <a:rPr lang="fr-FR" sz="900" b="1">
                    <a:solidFill>
                      <a:schemeClr val="tx1"/>
                    </a:solidFill>
                    <a:latin typeface="Marianne" panose="02000000000000000000" pitchFamily="50" charset="0"/>
                  </a:rPr>
                  <a:t>Aspect</a:t>
                </a:r>
                <a:r>
                  <a:rPr lang="fr-FR" sz="900" b="1" baseline="0">
                    <a:solidFill>
                      <a:schemeClr val="tx1"/>
                    </a:solidFill>
                    <a:latin typeface="Marianne" panose="02000000000000000000" pitchFamily="50" charset="0"/>
                  </a:rPr>
                  <a:t> montagneux</a:t>
                </a:r>
                <a:endParaRPr lang="fr-FR" sz="900" b="1">
                  <a:solidFill>
                    <a:schemeClr val="tx1"/>
                  </a:solidFill>
                  <a:latin typeface="Marianne" panose="02000000000000000000" pitchFamily="50" charset="0"/>
                </a:endParaRPr>
              </a:p>
            </c:rich>
          </c:tx>
          <c:layout>
            <c:manualLayout>
              <c:xMode val="edge"/>
              <c:yMode val="edge"/>
              <c:x val="0.38658072229958101"/>
              <c:y val="0.854703221040076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Marianne" panose="02000000000000000000" pitchFamily="50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345241544"/>
        <c:crosses val="autoZero"/>
        <c:auto val="1"/>
        <c:lblAlgn val="ctr"/>
        <c:lblOffset val="100"/>
        <c:noMultiLvlLbl val="0"/>
      </c:catAx>
      <c:valAx>
        <c:axId val="345241544"/>
        <c:scaling>
          <c:orientation val="minMax"/>
          <c:max val="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r>
                  <a:rPr lang="fr-FR" sz="900">
                    <a:solidFill>
                      <a:schemeClr val="tx1"/>
                    </a:solidFill>
                    <a:latin typeface="Marianne" panose="02000000000000000000" pitchFamily="50" charset="0"/>
                  </a:rPr>
                  <a:t>En</a:t>
                </a:r>
                <a:r>
                  <a:rPr lang="fr-FR" sz="900" baseline="0">
                    <a:solidFill>
                      <a:schemeClr val="tx1"/>
                    </a:solidFill>
                    <a:latin typeface="Marianne" panose="02000000000000000000" pitchFamily="50" charset="0"/>
                  </a:rPr>
                  <a:t> €/hab.</a:t>
                </a:r>
                <a:endParaRPr lang="fr-FR" sz="900">
                  <a:solidFill>
                    <a:schemeClr val="tx1"/>
                  </a:solidFill>
                  <a:latin typeface="Marianne" panose="02000000000000000000" pitchFamily="50" charset="0"/>
                </a:endParaRPr>
              </a:p>
            </c:rich>
          </c:tx>
          <c:layout>
            <c:manualLayout>
              <c:xMode val="edge"/>
              <c:yMode val="edge"/>
              <c:x val="3.5690222916354903E-3"/>
              <c:y val="4.8628638384242261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Marianne" panose="02000000000000000000" pitchFamily="50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345250072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630837551458823E-3"/>
          <c:y val="0.86625546368020789"/>
          <c:w val="0.99534386959390297"/>
          <c:h val="0.12764533918950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908035147843938E-2"/>
          <c:y val="0.10849243238290393"/>
          <c:w val="0.91889944841744076"/>
          <c:h val="0.648767329440543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9'!$C$3</c:f>
              <c:strCache>
                <c:ptCount val="1"/>
                <c:pt idx="0">
                  <c:v>0,89 ou moins (1er quartile)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40000"/>
                  <a:lumOff val="60000"/>
                </a:schemeClr>
              </a:solidFill>
            </a:ln>
            <a:effectLst/>
          </c:spPr>
          <c:invertIfNegative val="0"/>
          <c:cat>
            <c:strRef>
              <c:f>'Figure 9'!$B$4</c:f>
              <c:strCache>
                <c:ptCount val="1"/>
                <c:pt idx="0">
                  <c:v>Frais de personnel par habitant</c:v>
                </c:pt>
              </c:strCache>
            </c:strRef>
          </c:cat>
          <c:val>
            <c:numRef>
              <c:f>'Figure 9'!$C$4</c:f>
              <c:numCache>
                <c:formatCode>General</c:formatCode>
                <c:ptCount val="1"/>
                <c:pt idx="0">
                  <c:v>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74-4298-B8DD-34E3C49DFA19}"/>
            </c:ext>
          </c:extLst>
        </c:ser>
        <c:ser>
          <c:idx val="1"/>
          <c:order val="1"/>
          <c:tx>
            <c:strRef>
              <c:f>'Figure 9'!$D$3</c:f>
              <c:strCache>
                <c:ptCount val="1"/>
                <c:pt idx="0">
                  <c:v>]0,89 ; 1,02] (2ème quartile)</c:v>
                </c:pt>
              </c:strCache>
            </c:strRef>
          </c:tx>
          <c:spPr>
            <a:solidFill>
              <a:srgbClr val="81B2DF"/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'Figure 9'!$B$4</c:f>
              <c:strCache>
                <c:ptCount val="1"/>
                <c:pt idx="0">
                  <c:v>Frais de personnel par habitant</c:v>
                </c:pt>
              </c:strCache>
            </c:strRef>
          </c:cat>
          <c:val>
            <c:numRef>
              <c:f>'Figure 9'!$D$4</c:f>
              <c:numCache>
                <c:formatCode>General</c:formatCode>
                <c:ptCount val="1"/>
                <c:pt idx="0">
                  <c:v>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74-4298-B8DD-34E3C49DFA19}"/>
            </c:ext>
          </c:extLst>
        </c:ser>
        <c:ser>
          <c:idx val="2"/>
          <c:order val="2"/>
          <c:tx>
            <c:strRef>
              <c:f>'Figure 9'!$E$3</c:f>
              <c:strCache>
                <c:ptCount val="1"/>
                <c:pt idx="0">
                  <c:v>]1,02 ; 1,17] (3ème quartile)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cat>
            <c:strRef>
              <c:f>'Figure 9'!$B$4</c:f>
              <c:strCache>
                <c:ptCount val="1"/>
                <c:pt idx="0">
                  <c:v>Frais de personnel par habitant</c:v>
                </c:pt>
              </c:strCache>
            </c:strRef>
          </c:cat>
          <c:val>
            <c:numRef>
              <c:f>'Figure 9'!$E$4</c:f>
              <c:numCache>
                <c:formatCode>General</c:formatCode>
                <c:ptCount val="1"/>
                <c:pt idx="0">
                  <c:v>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74-4298-B8DD-34E3C49DFA19}"/>
            </c:ext>
          </c:extLst>
        </c:ser>
        <c:ser>
          <c:idx val="3"/>
          <c:order val="3"/>
          <c:tx>
            <c:strRef>
              <c:f>'Figure 9'!$F$3</c:f>
              <c:strCache>
                <c:ptCount val="1"/>
                <c:pt idx="0">
                  <c:v>Plus de 1,17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  <a:effectLst/>
          </c:spPr>
          <c:invertIfNegative val="0"/>
          <c:cat>
            <c:strRef>
              <c:f>'Figure 9'!$B$4</c:f>
              <c:strCache>
                <c:ptCount val="1"/>
                <c:pt idx="0">
                  <c:v>Frais de personnel par habitant</c:v>
                </c:pt>
              </c:strCache>
            </c:strRef>
          </c:cat>
          <c:val>
            <c:numRef>
              <c:f>'Figure 9'!$F$4</c:f>
              <c:numCache>
                <c:formatCode>General</c:formatCode>
                <c:ptCount val="1"/>
                <c:pt idx="0">
                  <c:v>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74-4298-B8DD-34E3C49DFA19}"/>
            </c:ext>
          </c:extLst>
        </c:ser>
        <c:ser>
          <c:idx val="4"/>
          <c:order val="4"/>
          <c:tx>
            <c:strRef>
              <c:f>'Figure 9'!$G$3</c:f>
              <c:strCache>
                <c:ptCount val="1"/>
                <c:pt idx="0">
                  <c:v>Ensemble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strRef>
              <c:f>'Figure 9'!$B$4</c:f>
              <c:strCache>
                <c:ptCount val="1"/>
                <c:pt idx="0">
                  <c:v>Frais de personnel par habitant</c:v>
                </c:pt>
              </c:strCache>
            </c:strRef>
          </c:cat>
          <c:val>
            <c:numRef>
              <c:f>'Figure 9'!$G$4</c:f>
              <c:numCache>
                <c:formatCode>General</c:formatCode>
                <c:ptCount val="1"/>
                <c:pt idx="0">
                  <c:v>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74-4298-B8DD-34E3C49DF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7"/>
        <c:overlap val="-47"/>
        <c:axId val="345250072"/>
        <c:axId val="345241544"/>
      </c:barChart>
      <c:catAx>
        <c:axId val="3452500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r>
                  <a:rPr lang="fr-FR" sz="900" b="1">
                    <a:solidFill>
                      <a:schemeClr val="tx1"/>
                    </a:solidFill>
                    <a:latin typeface="Marianne" panose="02000000000000000000" pitchFamily="50" charset="0"/>
                  </a:rPr>
                  <a:t>Effort fiscal</a:t>
                </a:r>
              </a:p>
            </c:rich>
          </c:tx>
          <c:layout>
            <c:manualLayout>
              <c:xMode val="edge"/>
              <c:yMode val="edge"/>
              <c:x val="0.44511829446122075"/>
              <c:y val="0.817337137019802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Marianne" panose="02000000000000000000" pitchFamily="50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345241544"/>
        <c:crosses val="autoZero"/>
        <c:auto val="1"/>
        <c:lblAlgn val="ctr"/>
        <c:lblOffset val="100"/>
        <c:noMultiLvlLbl val="0"/>
      </c:catAx>
      <c:valAx>
        <c:axId val="345241544"/>
        <c:scaling>
          <c:orientation val="minMax"/>
          <c:max val="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r>
                  <a:rPr lang="fr-FR" sz="900">
                    <a:solidFill>
                      <a:schemeClr val="tx1"/>
                    </a:solidFill>
                    <a:latin typeface="Marianne" panose="02000000000000000000" pitchFamily="50" charset="0"/>
                  </a:rPr>
                  <a:t>En</a:t>
                </a:r>
                <a:r>
                  <a:rPr lang="fr-FR" sz="900" baseline="0">
                    <a:solidFill>
                      <a:schemeClr val="tx1"/>
                    </a:solidFill>
                    <a:latin typeface="Marianne" panose="02000000000000000000" pitchFamily="50" charset="0"/>
                  </a:rPr>
                  <a:t> €/hab.</a:t>
                </a:r>
                <a:endParaRPr lang="fr-FR" sz="900">
                  <a:solidFill>
                    <a:schemeClr val="tx1"/>
                  </a:solidFill>
                  <a:latin typeface="Marianne" panose="02000000000000000000" pitchFamily="50" charset="0"/>
                </a:endParaRPr>
              </a:p>
            </c:rich>
          </c:tx>
          <c:layout>
            <c:manualLayout>
              <c:xMode val="edge"/>
              <c:yMode val="edge"/>
              <c:x val="3.5690222916354903E-3"/>
              <c:y val="4.8628638384242261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Marianne" panose="02000000000000000000" pitchFamily="50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345250072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630837551458823E-3"/>
          <c:y val="0.86625546368020789"/>
          <c:w val="0.99534386959390297"/>
          <c:h val="0.12764533918950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749833</xdr:colOff>
      <xdr:row>12</xdr:row>
      <xdr:rowOff>10950</xdr:rowOff>
    </xdr:from>
    <xdr:to>
      <xdr:col>4</xdr:col>
      <xdr:colOff>982085</xdr:colOff>
      <xdr:row>31</xdr:row>
      <xdr:rowOff>103516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759124</xdr:colOff>
      <xdr:row>11</xdr:row>
      <xdr:rowOff>142333</xdr:rowOff>
    </xdr:from>
    <xdr:to>
      <xdr:col>6</xdr:col>
      <xdr:colOff>1242204</xdr:colOff>
      <xdr:row>31</xdr:row>
      <xdr:rowOff>155275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759123</xdr:colOff>
      <xdr:row>11</xdr:row>
      <xdr:rowOff>17251</xdr:rowOff>
    </xdr:from>
    <xdr:to>
      <xdr:col>9</xdr:col>
      <xdr:colOff>733244</xdr:colOff>
      <xdr:row>28</xdr:row>
      <xdr:rowOff>181154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17251</xdr:colOff>
      <xdr:row>9</xdr:row>
      <xdr:rowOff>17253</xdr:rowOff>
    </xdr:from>
    <xdr:to>
      <xdr:col>11</xdr:col>
      <xdr:colOff>86263</xdr:colOff>
      <xdr:row>28</xdr:row>
      <xdr:rowOff>12940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8625</xdr:colOff>
      <xdr:row>9</xdr:row>
      <xdr:rowOff>25879</xdr:rowOff>
    </xdr:from>
    <xdr:to>
      <xdr:col>9</xdr:col>
      <xdr:colOff>569343</xdr:colOff>
      <xdr:row>28</xdr:row>
      <xdr:rowOff>21567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25878</xdr:colOff>
      <xdr:row>8</xdr:row>
      <xdr:rowOff>51758</xdr:rowOff>
    </xdr:from>
    <xdr:to>
      <xdr:col>5</xdr:col>
      <xdr:colOff>724618</xdr:colOff>
      <xdr:row>27</xdr:row>
      <xdr:rowOff>8627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750497</xdr:colOff>
      <xdr:row>7</xdr:row>
      <xdr:rowOff>77636</xdr:rowOff>
    </xdr:from>
    <xdr:to>
      <xdr:col>6</xdr:col>
      <xdr:colOff>310550</xdr:colOff>
      <xdr:row>26</xdr:row>
      <xdr:rowOff>34505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3"/>
  <sheetViews>
    <sheetView tabSelected="1" zoomScaleNormal="100" workbookViewId="0">
      <selection activeCell="F14" sqref="F14"/>
    </sheetView>
  </sheetViews>
  <sheetFormatPr baseColWidth="10" defaultRowHeight="14.3" x14ac:dyDescent="0.25"/>
  <cols>
    <col min="1" max="1" width="15" customWidth="1"/>
    <col min="2" max="2" width="48.25" customWidth="1"/>
    <col min="3" max="3" width="17" style="4" customWidth="1"/>
    <col min="4" max="4" width="17" customWidth="1"/>
    <col min="5" max="6" width="17" style="4" customWidth="1"/>
    <col min="7" max="7" width="17" customWidth="1"/>
  </cols>
  <sheetData>
    <row r="2" spans="1:12" x14ac:dyDescent="0.25">
      <c r="B2" s="14" t="s">
        <v>27</v>
      </c>
      <c r="C2" s="15"/>
      <c r="D2" s="15"/>
      <c r="E2" s="15"/>
      <c r="F2" s="15"/>
      <c r="G2" s="15"/>
    </row>
    <row r="3" spans="1:12" ht="40.75" x14ac:dyDescent="0.25">
      <c r="B3" s="12" t="s">
        <v>1</v>
      </c>
      <c r="C3" s="12" t="s">
        <v>7</v>
      </c>
      <c r="D3" s="12" t="s">
        <v>2</v>
      </c>
      <c r="E3" s="12" t="s">
        <v>4</v>
      </c>
      <c r="F3" s="12" t="s">
        <v>3</v>
      </c>
      <c r="G3" s="12" t="s">
        <v>0</v>
      </c>
    </row>
    <row r="4" spans="1:12" ht="14.95" x14ac:dyDescent="0.25">
      <c r="A4" s="1"/>
      <c r="B4" s="12" t="s">
        <v>14</v>
      </c>
      <c r="C4" s="13">
        <v>2.2787103999999999E-2</v>
      </c>
      <c r="D4" s="13">
        <v>3.1213043999999999E-2</v>
      </c>
      <c r="E4" s="13">
        <v>0.16952526000000001</v>
      </c>
      <c r="F4" s="13">
        <v>3.5050779999999997E-2</v>
      </c>
      <c r="G4" s="13">
        <v>2.9274919999999999E-2</v>
      </c>
      <c r="L4" s="2"/>
    </row>
    <row r="5" spans="1:12" ht="14.95" x14ac:dyDescent="0.25">
      <c r="A5" s="1"/>
      <c r="B5" s="12" t="s">
        <v>25</v>
      </c>
      <c r="C5" s="13">
        <v>2.8119552999999999E-2</v>
      </c>
      <c r="D5" s="13">
        <v>2.0042734999999999E-2</v>
      </c>
      <c r="E5" s="13">
        <v>5.8697840000000001E-2</v>
      </c>
      <c r="F5" s="13">
        <v>3.5906251E-2</v>
      </c>
      <c r="G5" s="13">
        <v>4.0863770000000001E-2</v>
      </c>
      <c r="L5" s="2"/>
    </row>
    <row r="6" spans="1:12" ht="14.95" x14ac:dyDescent="0.25">
      <c r="A6" s="1"/>
      <c r="B6" s="12" t="s">
        <v>6</v>
      </c>
      <c r="C6" s="13">
        <v>2.3270064999999999E-2</v>
      </c>
      <c r="D6" s="13">
        <v>2.6228917000000001E-2</v>
      </c>
      <c r="E6" s="13">
        <v>5.2620889999999997E-2</v>
      </c>
      <c r="F6" s="13">
        <v>5.3889918000000002E-2</v>
      </c>
      <c r="G6" s="13">
        <v>4.2784210000000003E-2</v>
      </c>
      <c r="L6" s="2"/>
    </row>
    <row r="7" spans="1:12" ht="27.2" x14ac:dyDescent="0.25">
      <c r="A7" s="1"/>
      <c r="B7" s="12" t="s">
        <v>23</v>
      </c>
      <c r="C7" s="13">
        <v>4.7308637000000001E-2</v>
      </c>
      <c r="D7" s="13">
        <v>4.9688004000000001E-2</v>
      </c>
      <c r="E7" s="13">
        <v>8.777625E-2</v>
      </c>
      <c r="F7" s="13">
        <v>5.2585268999999997E-2</v>
      </c>
      <c r="G7" s="13">
        <v>5.78124E-2</v>
      </c>
      <c r="L7" s="2"/>
    </row>
    <row r="8" spans="1:12" ht="14.95" x14ac:dyDescent="0.25">
      <c r="A8" s="1"/>
      <c r="B8" s="12" t="s">
        <v>34</v>
      </c>
      <c r="C8" s="13">
        <v>9.2104110000000003E-2</v>
      </c>
      <c r="D8" s="13">
        <v>4.9945510999999998E-2</v>
      </c>
      <c r="E8" s="13">
        <v>0.10514865</v>
      </c>
      <c r="F8" s="13">
        <v>0.119600201</v>
      </c>
      <c r="G8" s="13">
        <v>0.14964137</v>
      </c>
      <c r="L8" s="2"/>
    </row>
    <row r="9" spans="1:12" ht="14.95" x14ac:dyDescent="0.25">
      <c r="A9" s="1"/>
      <c r="B9" s="12" t="s">
        <v>8</v>
      </c>
      <c r="C9" s="13">
        <v>8.6253961000000004E-2</v>
      </c>
      <c r="D9" s="13">
        <v>7.4629597000000006E-2</v>
      </c>
      <c r="E9" s="13">
        <v>0.18234284000000001</v>
      </c>
      <c r="F9" s="13">
        <v>0.18543715799999999</v>
      </c>
      <c r="G9" s="13">
        <v>0.17419518000000001</v>
      </c>
      <c r="L9" s="2"/>
    </row>
    <row r="10" spans="1:12" ht="14.95" x14ac:dyDescent="0.25">
      <c r="A10" s="1"/>
      <c r="B10" s="12" t="s">
        <v>24</v>
      </c>
      <c r="C10" s="13">
        <v>0.40788696899999999</v>
      </c>
      <c r="D10" s="13">
        <v>0.40448166299999999</v>
      </c>
      <c r="E10" s="13">
        <v>0.17315385999999999</v>
      </c>
      <c r="F10" s="13">
        <v>0.37702804099999998</v>
      </c>
      <c r="G10" s="13">
        <v>0.44943296999999999</v>
      </c>
      <c r="L10" s="2"/>
    </row>
    <row r="12" spans="1:12" x14ac:dyDescent="0.25">
      <c r="B12" s="14" t="s">
        <v>26</v>
      </c>
      <c r="C12" s="3"/>
    </row>
    <row r="13" spans="1:12" x14ac:dyDescent="0.25">
      <c r="F13" s="4" t="s">
        <v>64</v>
      </c>
    </row>
  </sheetData>
  <sortState ref="B4:D15">
    <sortCondition ref="D4"/>
  </sortState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B7" sqref="B7"/>
    </sheetView>
  </sheetViews>
  <sheetFormatPr baseColWidth="10" defaultRowHeight="14.3" x14ac:dyDescent="0.25"/>
  <cols>
    <col min="2" max="2" width="34.75" customWidth="1"/>
    <col min="3" max="7" width="19" customWidth="1"/>
  </cols>
  <sheetData>
    <row r="1" spans="1:9" x14ac:dyDescent="0.25">
      <c r="B1" s="14" t="s">
        <v>27</v>
      </c>
      <c r="C1" s="15"/>
      <c r="D1" s="15"/>
      <c r="E1" s="15"/>
      <c r="F1" s="15"/>
      <c r="G1" s="15"/>
      <c r="H1" s="15"/>
      <c r="I1" s="15"/>
    </row>
    <row r="2" spans="1:9" ht="40.75" x14ac:dyDescent="0.25">
      <c r="B2" s="26"/>
      <c r="C2" s="12" t="s">
        <v>7</v>
      </c>
      <c r="D2" s="12" t="s">
        <v>2</v>
      </c>
      <c r="E2" s="12" t="s">
        <v>4</v>
      </c>
      <c r="F2" s="12" t="s">
        <v>3</v>
      </c>
      <c r="G2" s="12" t="s">
        <v>0</v>
      </c>
      <c r="H2" s="15"/>
      <c r="I2" s="15"/>
    </row>
    <row r="3" spans="1:9" ht="27.2" x14ac:dyDescent="0.25">
      <c r="A3" s="1"/>
      <c r="B3" s="25" t="s">
        <v>30</v>
      </c>
      <c r="C3" s="27">
        <v>-10.451280000000001</v>
      </c>
      <c r="D3" s="27">
        <v>-6.6236100000000002</v>
      </c>
      <c r="E3" s="27">
        <v>9.2162000000000006</v>
      </c>
      <c r="F3" s="27">
        <v>-6.4834899999999998</v>
      </c>
      <c r="G3" s="27">
        <v>-20.2239</v>
      </c>
      <c r="H3" s="15"/>
      <c r="I3" s="17"/>
    </row>
    <row r="4" spans="1:9" ht="14.95" x14ac:dyDescent="0.25">
      <c r="A4" s="1"/>
      <c r="B4" s="25" t="s">
        <v>17</v>
      </c>
      <c r="C4" s="27">
        <v>1.70774</v>
      </c>
      <c r="D4" s="27">
        <v>0.77508999999999995</v>
      </c>
      <c r="E4" s="27">
        <v>1.3110200000000001</v>
      </c>
      <c r="F4" s="27">
        <v>2.22296</v>
      </c>
      <c r="G4" s="27">
        <v>3.8813300000000002</v>
      </c>
      <c r="H4" s="15"/>
      <c r="I4" s="17"/>
    </row>
    <row r="5" spans="1:9" ht="27.2" x14ac:dyDescent="0.25">
      <c r="A5" s="1"/>
      <c r="B5" s="25" t="s">
        <v>18</v>
      </c>
      <c r="C5" s="27">
        <v>-3.2510400000000002</v>
      </c>
      <c r="D5" s="27">
        <v>-1.989976</v>
      </c>
      <c r="E5" s="27">
        <v>-3.5088599999999999</v>
      </c>
      <c r="F5" s="27">
        <v>-8.0001200000000008</v>
      </c>
      <c r="G5" s="27">
        <v>-9.3232800000000005</v>
      </c>
      <c r="H5" s="15"/>
      <c r="I5" s="17"/>
    </row>
    <row r="6" spans="1:9" ht="27.2" x14ac:dyDescent="0.25">
      <c r="A6" s="1"/>
      <c r="B6" s="25" t="s">
        <v>35</v>
      </c>
      <c r="C6" s="27">
        <v>1.3261400000000001</v>
      </c>
      <c r="D6" s="27">
        <v>0.55138900000000002</v>
      </c>
      <c r="E6" s="27">
        <v>0.71906000000000003</v>
      </c>
      <c r="F6" s="27">
        <v>2.0832899999999999</v>
      </c>
      <c r="G6" s="27">
        <v>3.2404799999999998</v>
      </c>
      <c r="H6" s="15"/>
      <c r="I6" s="17"/>
    </row>
    <row r="7" spans="1:9" ht="27.2" x14ac:dyDescent="0.25">
      <c r="A7" s="1"/>
      <c r="B7" s="25" t="s">
        <v>16</v>
      </c>
      <c r="C7" s="27">
        <v>-5.8647499999999999</v>
      </c>
      <c r="D7" s="27">
        <v>-3.316459</v>
      </c>
      <c r="E7" s="27">
        <v>-3.8290700000000002</v>
      </c>
      <c r="F7" s="27">
        <v>-12.86364</v>
      </c>
      <c r="G7" s="27">
        <v>-16.668610000000001</v>
      </c>
      <c r="H7" s="15"/>
      <c r="I7" s="17"/>
    </row>
    <row r="8" spans="1:9" ht="27.2" x14ac:dyDescent="0.25">
      <c r="A8" s="1"/>
      <c r="B8" s="25" t="s">
        <v>15</v>
      </c>
      <c r="C8" s="27">
        <v>11.00624</v>
      </c>
      <c r="D8" s="27">
        <v>5.9577270000000002</v>
      </c>
      <c r="E8" s="27">
        <v>6.4508700000000001</v>
      </c>
      <c r="F8" s="27">
        <v>19.61955</v>
      </c>
      <c r="G8" s="27">
        <v>25.145019999999999</v>
      </c>
      <c r="H8" s="15"/>
      <c r="I8" s="15"/>
    </row>
    <row r="9" spans="1:9" x14ac:dyDescent="0.25">
      <c r="B9" s="15"/>
      <c r="C9" s="15"/>
      <c r="D9" s="15"/>
      <c r="E9" s="15"/>
      <c r="F9" s="15"/>
      <c r="G9" s="15"/>
      <c r="H9" s="15"/>
      <c r="I9" s="15"/>
    </row>
    <row r="10" spans="1:9" x14ac:dyDescent="0.25">
      <c r="B10" s="15"/>
      <c r="C10" s="15"/>
      <c r="D10" s="15"/>
      <c r="E10" s="15"/>
      <c r="F10" s="15"/>
      <c r="G10" s="15"/>
      <c r="H10" s="15"/>
      <c r="I10" s="15"/>
    </row>
    <row r="11" spans="1:9" x14ac:dyDescent="0.25">
      <c r="B11" s="16" t="s">
        <v>28</v>
      </c>
      <c r="C11" s="15"/>
      <c r="D11" s="15"/>
      <c r="E11" s="15"/>
      <c r="F11" s="15"/>
      <c r="G11" s="15"/>
      <c r="H11" s="15"/>
      <c r="I11" s="15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opLeftCell="A4" workbookViewId="0">
      <selection activeCell="L22" sqref="L22"/>
    </sheetView>
  </sheetViews>
  <sheetFormatPr baseColWidth="10" defaultRowHeight="14.3" x14ac:dyDescent="0.25"/>
  <cols>
    <col min="1" max="1" width="11" style="4"/>
    <col min="2" max="2" width="19.75" customWidth="1"/>
    <col min="3" max="7" width="14.5" customWidth="1"/>
  </cols>
  <sheetData>
    <row r="1" spans="2:8" s="4" customFormat="1" x14ac:dyDescent="0.25">
      <c r="B1" s="15" t="s">
        <v>27</v>
      </c>
      <c r="C1" s="15"/>
      <c r="D1" s="15"/>
      <c r="E1" s="15"/>
      <c r="F1" s="15"/>
      <c r="G1" s="15"/>
      <c r="H1" s="15"/>
    </row>
    <row r="2" spans="2:8" ht="14.3" customHeight="1" x14ac:dyDescent="0.25">
      <c r="B2" s="18"/>
      <c r="C2" s="31" t="s">
        <v>8</v>
      </c>
      <c r="D2" s="31"/>
      <c r="E2" s="31"/>
      <c r="F2" s="31"/>
      <c r="G2" s="31"/>
      <c r="H2" s="15"/>
    </row>
    <row r="3" spans="2:8" ht="40.75" x14ac:dyDescent="0.25">
      <c r="B3" s="21"/>
      <c r="C3" s="22" t="s">
        <v>36</v>
      </c>
      <c r="D3" s="22" t="s">
        <v>37</v>
      </c>
      <c r="E3" s="22" t="s">
        <v>38</v>
      </c>
      <c r="F3" s="22" t="s">
        <v>39</v>
      </c>
      <c r="G3" s="22" t="s">
        <v>5</v>
      </c>
      <c r="H3" s="15"/>
    </row>
    <row r="4" spans="2:8" ht="27.2" x14ac:dyDescent="0.25">
      <c r="B4" s="12" t="s">
        <v>11</v>
      </c>
      <c r="C4" s="23">
        <v>1482</v>
      </c>
      <c r="D4" s="12">
        <v>996</v>
      </c>
      <c r="E4" s="12">
        <v>892</v>
      </c>
      <c r="F4" s="12">
        <v>808</v>
      </c>
      <c r="G4" s="23">
        <v>1340</v>
      </c>
      <c r="H4" s="15"/>
    </row>
    <row r="5" spans="2:8" ht="27.2" x14ac:dyDescent="0.25">
      <c r="B5" s="12" t="s">
        <v>9</v>
      </c>
      <c r="C5" s="23">
        <v>1264</v>
      </c>
      <c r="D5" s="12">
        <v>806</v>
      </c>
      <c r="E5" s="12">
        <v>707</v>
      </c>
      <c r="F5" s="12">
        <v>645</v>
      </c>
      <c r="G5" s="23">
        <v>1130</v>
      </c>
      <c r="H5" s="15"/>
    </row>
    <row r="6" spans="2:8" x14ac:dyDescent="0.25">
      <c r="B6" s="12" t="s">
        <v>10</v>
      </c>
      <c r="C6" s="12">
        <v>727</v>
      </c>
      <c r="D6" s="12">
        <v>393</v>
      </c>
      <c r="E6" s="12">
        <v>314</v>
      </c>
      <c r="F6" s="12">
        <v>254</v>
      </c>
      <c r="G6" s="12">
        <v>628</v>
      </c>
      <c r="H6" s="15"/>
    </row>
    <row r="7" spans="2:8" ht="40.75" x14ac:dyDescent="0.25">
      <c r="B7" s="12" t="s">
        <v>13</v>
      </c>
      <c r="C7" s="12">
        <v>191</v>
      </c>
      <c r="D7" s="12">
        <v>197</v>
      </c>
      <c r="E7" s="12">
        <v>182</v>
      </c>
      <c r="F7" s="12">
        <v>167</v>
      </c>
      <c r="G7" s="12">
        <v>190</v>
      </c>
      <c r="H7" s="15"/>
    </row>
    <row r="8" spans="2:8" ht="54.35" x14ac:dyDescent="0.25">
      <c r="B8" s="12" t="s">
        <v>12</v>
      </c>
      <c r="C8" s="12">
        <v>435</v>
      </c>
      <c r="D8" s="12">
        <v>400</v>
      </c>
      <c r="E8" s="12">
        <v>370</v>
      </c>
      <c r="F8" s="12">
        <v>321</v>
      </c>
      <c r="G8" s="12">
        <v>420</v>
      </c>
      <c r="H8" s="15"/>
    </row>
    <row r="9" spans="2:8" x14ac:dyDescent="0.25">
      <c r="B9" s="15"/>
      <c r="C9" s="15"/>
      <c r="D9" s="15"/>
      <c r="E9" s="15"/>
      <c r="F9" s="15"/>
      <c r="G9" s="15"/>
      <c r="H9" s="15"/>
    </row>
    <row r="10" spans="2:8" x14ac:dyDescent="0.25">
      <c r="B10" s="19"/>
      <c r="C10" s="20"/>
      <c r="D10" s="19"/>
      <c r="E10" s="19"/>
      <c r="F10" s="19"/>
      <c r="G10" s="20"/>
      <c r="H10" s="15"/>
    </row>
    <row r="11" spans="2:8" x14ac:dyDescent="0.25">
      <c r="B11" s="14" t="s">
        <v>29</v>
      </c>
      <c r="C11" s="15"/>
      <c r="D11" s="15"/>
      <c r="E11" s="15"/>
      <c r="F11" s="15"/>
      <c r="G11" s="15"/>
      <c r="H11" s="15"/>
    </row>
  </sheetData>
  <mergeCells count="1">
    <mergeCell ref="C2:G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4" workbookViewId="0">
      <selection activeCell="G32" sqref="G32"/>
    </sheetView>
  </sheetViews>
  <sheetFormatPr baseColWidth="10" defaultRowHeight="14.3" x14ac:dyDescent="0.25"/>
  <cols>
    <col min="1" max="1" width="11" style="4"/>
    <col min="2" max="2" width="13.5" customWidth="1"/>
  </cols>
  <sheetData>
    <row r="1" spans="2:14" x14ac:dyDescent="0.25">
      <c r="B1" s="14" t="s">
        <v>27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2:14" ht="14.3" customHeight="1" x14ac:dyDescent="0.25">
      <c r="B2" s="31" t="s">
        <v>63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15"/>
      <c r="N2" s="15"/>
    </row>
    <row r="3" spans="2:14" ht="54.35" x14ac:dyDescent="0.25">
      <c r="B3" s="24"/>
      <c r="C3" s="22" t="s">
        <v>40</v>
      </c>
      <c r="D3" s="22" t="s">
        <v>41</v>
      </c>
      <c r="E3" s="22" t="s">
        <v>42</v>
      </c>
      <c r="F3" s="22" t="s">
        <v>43</v>
      </c>
      <c r="G3" s="22" t="s">
        <v>44</v>
      </c>
      <c r="H3" s="22" t="s">
        <v>45</v>
      </c>
      <c r="I3" s="22" t="s">
        <v>46</v>
      </c>
      <c r="J3" s="22" t="s">
        <v>47</v>
      </c>
      <c r="K3" s="22" t="s">
        <v>48</v>
      </c>
      <c r="L3" s="22" t="s">
        <v>49</v>
      </c>
      <c r="M3" s="22" t="s">
        <v>5</v>
      </c>
      <c r="N3" s="15"/>
    </row>
    <row r="4" spans="2:14" ht="54.35" x14ac:dyDescent="0.25">
      <c r="B4" s="12" t="s">
        <v>11</v>
      </c>
      <c r="C4" s="12">
        <v>742</v>
      </c>
      <c r="D4" s="12">
        <v>781</v>
      </c>
      <c r="E4" s="12">
        <v>826</v>
      </c>
      <c r="F4" s="12">
        <v>875</v>
      </c>
      <c r="G4" s="12">
        <v>978</v>
      </c>
      <c r="H4" s="23">
        <v>1043</v>
      </c>
      <c r="I4" s="23">
        <v>1187</v>
      </c>
      <c r="J4" s="23">
        <v>1276</v>
      </c>
      <c r="K4" s="23">
        <v>1422</v>
      </c>
      <c r="L4" s="23">
        <v>1599</v>
      </c>
      <c r="M4" s="23">
        <v>1340</v>
      </c>
      <c r="N4" s="15"/>
    </row>
    <row r="5" spans="2:14" ht="40.75" x14ac:dyDescent="0.25">
      <c r="B5" s="12" t="s">
        <v>9</v>
      </c>
      <c r="C5" s="12">
        <v>590</v>
      </c>
      <c r="D5" s="12">
        <v>630</v>
      </c>
      <c r="E5" s="12">
        <v>669</v>
      </c>
      <c r="F5" s="12">
        <v>710</v>
      </c>
      <c r="G5" s="12">
        <v>808</v>
      </c>
      <c r="H5" s="12">
        <v>870</v>
      </c>
      <c r="I5" s="12">
        <v>995</v>
      </c>
      <c r="J5" s="23">
        <v>1076</v>
      </c>
      <c r="K5" s="23">
        <v>1206</v>
      </c>
      <c r="L5" s="23">
        <v>1360</v>
      </c>
      <c r="M5" s="23">
        <v>1130</v>
      </c>
      <c r="N5" s="15"/>
    </row>
    <row r="6" spans="2:14" ht="27.2" x14ac:dyDescent="0.25">
      <c r="B6" s="12" t="s">
        <v>10</v>
      </c>
      <c r="C6" s="12">
        <v>210</v>
      </c>
      <c r="D6" s="12">
        <v>260</v>
      </c>
      <c r="E6" s="12">
        <v>295</v>
      </c>
      <c r="F6" s="12">
        <v>332</v>
      </c>
      <c r="G6" s="12">
        <v>409</v>
      </c>
      <c r="H6" s="12">
        <v>451</v>
      </c>
      <c r="I6" s="12">
        <v>547</v>
      </c>
      <c r="J6" s="12">
        <v>611</v>
      </c>
      <c r="K6" s="12">
        <v>693</v>
      </c>
      <c r="L6" s="12">
        <v>777</v>
      </c>
      <c r="M6" s="12">
        <v>628</v>
      </c>
      <c r="N6" s="15"/>
    </row>
    <row r="7" spans="2:14" x14ac:dyDescent="0.25"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2:14" x14ac:dyDescent="0.25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2:14" x14ac:dyDescent="0.25">
      <c r="B9" s="30" t="s">
        <v>62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29" spans="2:11" ht="14.3" customHeight="1" x14ac:dyDescent="0.25">
      <c r="B29" s="32"/>
      <c r="C29" s="32"/>
      <c r="D29" s="32"/>
      <c r="E29" s="32"/>
      <c r="F29" s="32"/>
      <c r="G29" s="32"/>
      <c r="H29" s="32"/>
      <c r="I29" s="32"/>
      <c r="J29" s="32"/>
      <c r="K29" s="32"/>
    </row>
    <row r="30" spans="2:11" x14ac:dyDescent="0.25">
      <c r="B30" s="32"/>
      <c r="C30" s="8"/>
      <c r="D30" s="8"/>
      <c r="E30" s="8"/>
      <c r="F30" s="8"/>
      <c r="G30" s="8"/>
      <c r="H30" s="8"/>
      <c r="I30" s="8"/>
      <c r="J30" s="8"/>
      <c r="K30" s="8"/>
    </row>
    <row r="31" spans="2:11" x14ac:dyDescent="0.25">
      <c r="B31" s="5"/>
      <c r="C31" s="10"/>
      <c r="D31" s="10"/>
      <c r="E31" s="10"/>
      <c r="F31" s="10"/>
      <c r="G31" s="10"/>
      <c r="H31" s="10"/>
      <c r="I31" s="10"/>
      <c r="J31" s="10"/>
      <c r="K31" s="10"/>
    </row>
    <row r="32" spans="2:11" x14ac:dyDescent="0.25">
      <c r="B32" s="5"/>
      <c r="C32" s="10"/>
      <c r="D32" s="10"/>
      <c r="E32" s="10"/>
      <c r="F32" s="10"/>
      <c r="G32" s="10"/>
      <c r="H32" s="10"/>
      <c r="I32" s="10"/>
      <c r="J32" s="10"/>
      <c r="K32" s="10"/>
    </row>
    <row r="33" spans="2:11" x14ac:dyDescent="0.25">
      <c r="B33" s="5"/>
      <c r="C33" s="5"/>
      <c r="D33" s="5"/>
      <c r="E33" s="5"/>
      <c r="F33" s="5"/>
      <c r="G33" s="5"/>
      <c r="H33" s="5"/>
      <c r="I33" s="5"/>
      <c r="J33" s="5"/>
      <c r="K33" s="5"/>
    </row>
    <row r="34" spans="2:11" x14ac:dyDescent="0.25">
      <c r="B34" s="5"/>
      <c r="C34" s="5"/>
      <c r="D34" s="5"/>
      <c r="E34" s="5"/>
      <c r="F34" s="5"/>
      <c r="G34" s="5"/>
      <c r="H34" s="5"/>
      <c r="I34" s="5"/>
      <c r="J34" s="5"/>
      <c r="K34" s="5"/>
    </row>
    <row r="35" spans="2:11" x14ac:dyDescent="0.25"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2:11" x14ac:dyDescent="0.25">
      <c r="B36" s="5"/>
      <c r="C36" s="5"/>
      <c r="D36" s="5"/>
      <c r="E36" s="5"/>
      <c r="F36" s="5"/>
      <c r="G36" s="5"/>
      <c r="H36" s="5"/>
      <c r="I36" s="5"/>
      <c r="J36" s="5"/>
      <c r="K36" s="5"/>
    </row>
    <row r="37" spans="2:11" x14ac:dyDescent="0.25">
      <c r="B37" s="5"/>
      <c r="C37" s="5"/>
      <c r="D37" s="5"/>
      <c r="E37" s="5"/>
      <c r="F37" s="5"/>
      <c r="G37" s="5"/>
      <c r="H37" s="5"/>
      <c r="I37" s="5"/>
      <c r="J37" s="5"/>
      <c r="K37" s="5"/>
    </row>
    <row r="38" spans="2:11" x14ac:dyDescent="0.25">
      <c r="B38" s="5"/>
      <c r="C38" s="5"/>
      <c r="D38" s="5"/>
      <c r="E38" s="5"/>
      <c r="F38" s="5"/>
      <c r="G38" s="5"/>
      <c r="H38" s="5"/>
      <c r="I38" s="5"/>
      <c r="J38" s="5"/>
      <c r="K38" s="5"/>
    </row>
    <row r="39" spans="2:11" x14ac:dyDescent="0.25">
      <c r="B39" s="5"/>
      <c r="C39" s="5"/>
      <c r="D39" s="5"/>
      <c r="E39" s="5"/>
      <c r="F39" s="5"/>
      <c r="G39" s="5"/>
      <c r="H39" s="5"/>
      <c r="I39" s="5"/>
      <c r="J39" s="5"/>
      <c r="K39" s="5"/>
    </row>
  </sheetData>
  <mergeCells count="3">
    <mergeCell ref="B2:L2"/>
    <mergeCell ref="B29:B30"/>
    <mergeCell ref="C29:K2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5"/>
  <sheetViews>
    <sheetView workbookViewId="0">
      <selection activeCell="J4" sqref="J4"/>
    </sheetView>
  </sheetViews>
  <sheetFormatPr baseColWidth="10" defaultRowHeight="14.3" x14ac:dyDescent="0.25"/>
  <cols>
    <col min="1" max="1" width="11" style="4"/>
    <col min="2" max="2" width="14.875" style="4" customWidth="1"/>
    <col min="3" max="11" width="13.375" style="4" customWidth="1"/>
    <col min="12" max="16384" width="11" style="4"/>
  </cols>
  <sheetData>
    <row r="1" spans="2:13" x14ac:dyDescent="0.25">
      <c r="B1" s="14" t="s">
        <v>27</v>
      </c>
      <c r="C1" s="15"/>
      <c r="D1" s="15"/>
      <c r="E1" s="15"/>
      <c r="F1" s="15"/>
      <c r="G1" s="15"/>
      <c r="H1" s="15"/>
      <c r="I1" s="15"/>
      <c r="J1" s="15"/>
    </row>
    <row r="2" spans="2:13" ht="14.3" customHeight="1" x14ac:dyDescent="0.25">
      <c r="B2" s="31" t="s">
        <v>14</v>
      </c>
      <c r="C2" s="31"/>
      <c r="D2" s="31"/>
      <c r="E2" s="31"/>
      <c r="F2" s="31"/>
      <c r="G2" s="31"/>
      <c r="H2" s="31"/>
      <c r="I2" s="31"/>
      <c r="J2" s="31"/>
      <c r="K2" s="7"/>
      <c r="L2" s="7"/>
    </row>
    <row r="3" spans="2:13" ht="40.75" x14ac:dyDescent="0.25">
      <c r="B3" s="24"/>
      <c r="C3" s="22" t="s">
        <v>50</v>
      </c>
      <c r="D3" s="22" t="s">
        <v>52</v>
      </c>
      <c r="E3" s="22" t="s">
        <v>51</v>
      </c>
      <c r="F3" s="22" t="s">
        <v>53</v>
      </c>
      <c r="G3" s="22" t="s">
        <v>54</v>
      </c>
      <c r="H3" s="22" t="s">
        <v>55</v>
      </c>
      <c r="I3" s="22" t="s">
        <v>56</v>
      </c>
      <c r="J3" s="22" t="s">
        <v>57</v>
      </c>
      <c r="K3" s="28" t="s">
        <v>5</v>
      </c>
      <c r="L3" s="8"/>
      <c r="M3" s="8"/>
    </row>
    <row r="4" spans="2:13" ht="40.75" x14ac:dyDescent="0.25">
      <c r="B4" s="12" t="s">
        <v>11</v>
      </c>
      <c r="C4" s="12">
        <v>885</v>
      </c>
      <c r="D4" s="12">
        <v>855</v>
      </c>
      <c r="E4" s="12">
        <v>854</v>
      </c>
      <c r="F4" s="12">
        <v>855</v>
      </c>
      <c r="G4" s="12">
        <v>875</v>
      </c>
      <c r="H4" s="12">
        <v>968</v>
      </c>
      <c r="I4" s="23">
        <v>1134</v>
      </c>
      <c r="J4" s="23">
        <v>1534</v>
      </c>
      <c r="K4" s="29">
        <v>1340</v>
      </c>
      <c r="L4" s="6"/>
      <c r="M4" s="6"/>
    </row>
    <row r="5" spans="2:13" ht="40.75" x14ac:dyDescent="0.25">
      <c r="B5" s="12" t="s">
        <v>9</v>
      </c>
      <c r="C5" s="12">
        <v>681</v>
      </c>
      <c r="D5" s="12">
        <v>673</v>
      </c>
      <c r="E5" s="12">
        <v>680</v>
      </c>
      <c r="F5" s="12">
        <v>683</v>
      </c>
      <c r="G5" s="12">
        <v>700</v>
      </c>
      <c r="H5" s="12">
        <v>776</v>
      </c>
      <c r="I5" s="12">
        <v>925</v>
      </c>
      <c r="J5" s="23">
        <v>1317</v>
      </c>
      <c r="K5" s="29">
        <v>1130</v>
      </c>
      <c r="L5" s="6"/>
      <c r="M5" s="6"/>
    </row>
    <row r="6" spans="2:13" ht="27.2" x14ac:dyDescent="0.25">
      <c r="B6" s="12" t="s">
        <v>10</v>
      </c>
      <c r="C6" s="12">
        <v>217</v>
      </c>
      <c r="D6" s="12">
        <v>242</v>
      </c>
      <c r="E6" s="12">
        <v>269</v>
      </c>
      <c r="F6" s="12">
        <v>287</v>
      </c>
      <c r="G6" s="12">
        <v>310</v>
      </c>
      <c r="H6" s="12">
        <v>370</v>
      </c>
      <c r="I6" s="12">
        <v>485</v>
      </c>
      <c r="J6" s="12">
        <v>772</v>
      </c>
      <c r="K6" s="11">
        <v>628</v>
      </c>
      <c r="L6" s="5"/>
      <c r="M6" s="5"/>
    </row>
    <row r="7" spans="2:13" x14ac:dyDescent="0.25">
      <c r="B7" s="15"/>
      <c r="C7" s="15"/>
      <c r="D7" s="15"/>
      <c r="E7" s="15"/>
      <c r="F7" s="15"/>
      <c r="G7" s="15"/>
      <c r="H7" s="15"/>
      <c r="I7" s="15"/>
      <c r="J7" s="15"/>
    </row>
    <row r="8" spans="2:13" x14ac:dyDescent="0.25">
      <c r="B8" s="15"/>
      <c r="C8" s="15"/>
      <c r="D8" s="15"/>
      <c r="E8" s="15"/>
      <c r="F8" s="15"/>
      <c r="G8" s="15"/>
      <c r="H8" s="15"/>
      <c r="I8" s="15"/>
      <c r="J8" s="15"/>
    </row>
    <row r="9" spans="2:13" x14ac:dyDescent="0.25">
      <c r="B9" s="16" t="s">
        <v>31</v>
      </c>
      <c r="C9" s="15"/>
      <c r="D9" s="15"/>
      <c r="E9" s="15"/>
      <c r="F9" s="15"/>
      <c r="G9" s="15"/>
      <c r="H9" s="15"/>
      <c r="I9" s="15"/>
      <c r="J9" s="15"/>
    </row>
    <row r="29" spans="2:11" ht="14.3" customHeight="1" x14ac:dyDescent="0.25">
      <c r="B29" s="32"/>
      <c r="C29" s="32"/>
      <c r="D29" s="32"/>
      <c r="E29" s="32"/>
      <c r="F29" s="32"/>
      <c r="G29" s="32"/>
      <c r="H29" s="32"/>
      <c r="I29" s="32"/>
      <c r="J29" s="32"/>
      <c r="K29" s="32"/>
    </row>
    <row r="30" spans="2:11" x14ac:dyDescent="0.25">
      <c r="B30" s="32"/>
      <c r="C30" s="8"/>
      <c r="D30" s="8"/>
      <c r="E30" s="8"/>
      <c r="F30" s="8"/>
      <c r="G30" s="8"/>
      <c r="H30" s="8"/>
      <c r="I30" s="8"/>
      <c r="J30" s="8"/>
      <c r="K30" s="8"/>
    </row>
    <row r="31" spans="2:11" x14ac:dyDescent="0.25">
      <c r="B31" s="5"/>
      <c r="C31" s="5"/>
      <c r="D31" s="5"/>
      <c r="E31" s="5"/>
      <c r="F31" s="5"/>
      <c r="G31" s="5"/>
      <c r="H31" s="5"/>
      <c r="I31" s="5"/>
      <c r="J31" s="6"/>
      <c r="K31" s="6"/>
    </row>
    <row r="32" spans="2:11" x14ac:dyDescent="0.25"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2:11" x14ac:dyDescent="0.25">
      <c r="B33" s="5"/>
      <c r="C33" s="5"/>
      <c r="D33" s="5"/>
      <c r="E33" s="5"/>
      <c r="F33" s="5"/>
      <c r="G33" s="5"/>
      <c r="H33" s="5"/>
      <c r="I33" s="6"/>
      <c r="J33" s="6"/>
      <c r="K33" s="6"/>
    </row>
    <row r="34" spans="2:11" x14ac:dyDescent="0.25">
      <c r="B34" s="5"/>
      <c r="C34" s="5"/>
      <c r="D34" s="5"/>
      <c r="E34" s="5"/>
      <c r="F34" s="5"/>
      <c r="G34" s="5"/>
      <c r="H34" s="5"/>
      <c r="I34" s="5"/>
      <c r="J34" s="5"/>
      <c r="K34" s="5"/>
    </row>
    <row r="35" spans="2:11" x14ac:dyDescent="0.25">
      <c r="B35" s="5"/>
      <c r="C35" s="5"/>
      <c r="D35" s="5"/>
      <c r="E35" s="5"/>
      <c r="F35" s="5"/>
      <c r="G35" s="5"/>
      <c r="H35" s="5"/>
      <c r="I35" s="5"/>
      <c r="J35" s="5"/>
      <c r="K35" s="5"/>
    </row>
  </sheetData>
  <mergeCells count="3">
    <mergeCell ref="B29:B30"/>
    <mergeCell ref="C29:K29"/>
    <mergeCell ref="B2:J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8"/>
  <sheetViews>
    <sheetView workbookViewId="0">
      <selection activeCell="H6" sqref="H6"/>
    </sheetView>
  </sheetViews>
  <sheetFormatPr baseColWidth="10" defaultRowHeight="14.3" x14ac:dyDescent="0.25"/>
  <cols>
    <col min="1" max="1" width="11" style="4"/>
    <col min="2" max="2" width="19.75" style="4" customWidth="1"/>
    <col min="3" max="5" width="15.75" style="4" customWidth="1"/>
    <col min="6" max="16384" width="11" style="4"/>
  </cols>
  <sheetData>
    <row r="1" spans="2:7" x14ac:dyDescent="0.25">
      <c r="B1" s="14" t="s">
        <v>27</v>
      </c>
      <c r="C1" s="15"/>
      <c r="D1" s="15"/>
      <c r="E1" s="15"/>
      <c r="F1" s="15"/>
      <c r="G1" s="15"/>
    </row>
    <row r="2" spans="2:7" ht="14.3" customHeight="1" x14ac:dyDescent="0.25">
      <c r="B2" s="15"/>
      <c r="C2" s="31" t="s">
        <v>20</v>
      </c>
      <c r="D2" s="31"/>
      <c r="E2" s="31"/>
      <c r="F2" s="15"/>
      <c r="G2" s="15"/>
    </row>
    <row r="3" spans="2:7" ht="40.75" x14ac:dyDescent="0.25">
      <c r="B3" s="24"/>
      <c r="C3" s="22" t="s">
        <v>21</v>
      </c>
      <c r="D3" s="22" t="s">
        <v>22</v>
      </c>
      <c r="E3" s="22" t="s">
        <v>5</v>
      </c>
      <c r="F3" s="15"/>
      <c r="G3" s="15"/>
    </row>
    <row r="4" spans="2:7" ht="40.75" x14ac:dyDescent="0.25">
      <c r="B4" s="12" t="s">
        <v>13</v>
      </c>
      <c r="C4" s="12">
        <v>178</v>
      </c>
      <c r="D4" s="12">
        <v>298</v>
      </c>
      <c r="E4" s="12">
        <v>190</v>
      </c>
      <c r="F4" s="15"/>
      <c r="G4" s="15"/>
    </row>
    <row r="5" spans="2:7" ht="54.35" x14ac:dyDescent="0.25">
      <c r="B5" s="12" t="s">
        <v>12</v>
      </c>
      <c r="C5" s="12">
        <v>405</v>
      </c>
      <c r="D5" s="12">
        <v>553</v>
      </c>
      <c r="E5" s="12">
        <v>420</v>
      </c>
      <c r="F5" s="15"/>
      <c r="G5" s="15"/>
    </row>
    <row r="6" spans="2:7" x14ac:dyDescent="0.25">
      <c r="B6" s="15"/>
      <c r="C6" s="15"/>
      <c r="D6" s="15"/>
      <c r="E6" s="15"/>
      <c r="F6" s="15"/>
      <c r="G6" s="15"/>
    </row>
    <row r="7" spans="2:7" x14ac:dyDescent="0.25">
      <c r="B7" s="15"/>
      <c r="C7" s="15"/>
      <c r="D7" s="15"/>
      <c r="E7" s="15"/>
      <c r="F7" s="15"/>
      <c r="G7" s="15"/>
    </row>
    <row r="8" spans="2:7" x14ac:dyDescent="0.25">
      <c r="B8" s="16" t="s">
        <v>32</v>
      </c>
      <c r="C8" s="15"/>
      <c r="D8" s="15"/>
      <c r="E8" s="15"/>
      <c r="F8" s="15"/>
      <c r="G8" s="15"/>
    </row>
    <row r="28" spans="2:3" ht="14.3" customHeight="1" x14ac:dyDescent="0.25">
      <c r="B28" s="32"/>
      <c r="C28" s="9"/>
    </row>
    <row r="29" spans="2:3" x14ac:dyDescent="0.25">
      <c r="B29" s="32"/>
      <c r="C29" s="9"/>
    </row>
    <row r="30" spans="2:3" x14ac:dyDescent="0.25">
      <c r="B30" s="5"/>
      <c r="C30" s="10"/>
    </row>
    <row r="31" spans="2:3" x14ac:dyDescent="0.25">
      <c r="B31" s="5"/>
      <c r="C31" s="10"/>
    </row>
    <row r="32" spans="2:3" x14ac:dyDescent="0.25">
      <c r="B32" s="5"/>
      <c r="C32" s="5"/>
    </row>
    <row r="33" spans="2:3" x14ac:dyDescent="0.25">
      <c r="B33" s="5"/>
      <c r="C33" s="5"/>
    </row>
    <row r="34" spans="2:3" x14ac:dyDescent="0.25">
      <c r="B34" s="5"/>
      <c r="C34" s="5"/>
    </row>
    <row r="35" spans="2:3" x14ac:dyDescent="0.25">
      <c r="B35" s="5"/>
      <c r="C35" s="5"/>
    </row>
    <row r="36" spans="2:3" x14ac:dyDescent="0.25">
      <c r="B36" s="5"/>
      <c r="C36" s="5"/>
    </row>
    <row r="37" spans="2:3" x14ac:dyDescent="0.25">
      <c r="B37" s="5"/>
      <c r="C37" s="5"/>
    </row>
    <row r="38" spans="2:3" x14ac:dyDescent="0.25">
      <c r="B38" s="5"/>
      <c r="C38" s="5"/>
    </row>
  </sheetData>
  <mergeCells count="2">
    <mergeCell ref="B28:B29"/>
    <mergeCell ref="C2:E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"/>
  <sheetViews>
    <sheetView workbookViewId="0">
      <selection activeCell="F4" sqref="F4"/>
    </sheetView>
  </sheetViews>
  <sheetFormatPr baseColWidth="10" defaultRowHeight="14.3" x14ac:dyDescent="0.25"/>
  <cols>
    <col min="1" max="1" width="11" style="4"/>
    <col min="2" max="2" width="19.75" style="4" customWidth="1"/>
    <col min="3" max="7" width="13.75" style="4" customWidth="1"/>
    <col min="8" max="16384" width="11" style="4"/>
  </cols>
  <sheetData>
    <row r="1" spans="2:7" x14ac:dyDescent="0.25">
      <c r="B1" s="14" t="s">
        <v>27</v>
      </c>
      <c r="C1" s="15"/>
      <c r="D1" s="15"/>
      <c r="E1" s="15"/>
      <c r="F1" s="15"/>
    </row>
    <row r="2" spans="2:7" ht="14.3" customHeight="1" x14ac:dyDescent="0.25">
      <c r="B2" s="31" t="s">
        <v>19</v>
      </c>
      <c r="C2" s="31"/>
      <c r="D2" s="31"/>
      <c r="E2" s="31"/>
      <c r="F2" s="31"/>
      <c r="G2"/>
    </row>
    <row r="3" spans="2:7" ht="40.75" x14ac:dyDescent="0.25">
      <c r="B3" s="24"/>
      <c r="C3" s="22" t="s">
        <v>58</v>
      </c>
      <c r="D3" s="22" t="s">
        <v>59</v>
      </c>
      <c r="E3" s="22" t="s">
        <v>60</v>
      </c>
      <c r="F3" s="22" t="s">
        <v>61</v>
      </c>
      <c r="G3" s="28" t="s">
        <v>5</v>
      </c>
    </row>
    <row r="4" spans="2:7" ht="27.2" x14ac:dyDescent="0.25">
      <c r="B4" s="12" t="s">
        <v>4</v>
      </c>
      <c r="C4" s="12">
        <v>519</v>
      </c>
      <c r="D4" s="12">
        <v>501</v>
      </c>
      <c r="E4" s="12">
        <v>575</v>
      </c>
      <c r="F4" s="12">
        <v>688</v>
      </c>
      <c r="G4" s="11">
        <v>628</v>
      </c>
    </row>
    <row r="5" spans="2:7" x14ac:dyDescent="0.25">
      <c r="B5" s="15"/>
      <c r="C5" s="15"/>
      <c r="D5" s="15"/>
      <c r="E5" s="15"/>
      <c r="F5" s="15"/>
    </row>
    <row r="6" spans="2:7" x14ac:dyDescent="0.25">
      <c r="B6" s="15"/>
      <c r="C6" s="15"/>
      <c r="D6" s="15"/>
      <c r="E6" s="15"/>
      <c r="F6" s="15"/>
    </row>
    <row r="7" spans="2:7" x14ac:dyDescent="0.25">
      <c r="B7" s="16" t="s">
        <v>33</v>
      </c>
      <c r="C7" s="15"/>
      <c r="D7" s="15"/>
      <c r="E7" s="15"/>
      <c r="F7" s="15"/>
    </row>
  </sheetData>
  <mergeCells count="1">
    <mergeCell ref="B2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Contributions</vt:lpstr>
      <vt:lpstr>Impact</vt:lpstr>
      <vt:lpstr>Figure 5</vt:lpstr>
      <vt:lpstr>Figure 6</vt:lpstr>
      <vt:lpstr>Figure 7</vt:lpstr>
      <vt:lpstr>Figure 8</vt:lpstr>
      <vt:lpstr>Figure 9</vt:lpstr>
    </vt:vector>
  </TitlesOfParts>
  <Company>DSIC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DESCLODURE Julien</dc:creator>
  <cp:lastModifiedBy>DESCLODURE Julien</cp:lastModifiedBy>
  <dcterms:created xsi:type="dcterms:W3CDTF">2025-10-12T16:01:04Z</dcterms:created>
  <dcterms:modified xsi:type="dcterms:W3CDTF">2025-10-21T16:12:05Z</dcterms:modified>
</cp:coreProperties>
</file>