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-180" windowWidth="25575" windowHeight="10905"/>
  </bookViews>
  <sheets>
    <sheet name="Figure 1" sheetId="2" r:id="rId1"/>
    <sheet name="Figures 2a et 2b" sheetId="8" r:id="rId2"/>
    <sheet name="Figure 3" sheetId="1" r:id="rId3"/>
    <sheet name="Figure 4" sheetId="3" r:id="rId4"/>
    <sheet name="Annexe" sheetId="5" r:id="rId5"/>
  </sheets>
  <calcPr calcId="125725"/>
</workbook>
</file>

<file path=xl/sharedStrings.xml><?xml version="1.0" encoding="utf-8"?>
<sst xmlns="http://schemas.openxmlformats.org/spreadsheetml/2006/main" count="132" uniqueCount="98">
  <si>
    <t>Effectifs 2016</t>
  </si>
  <si>
    <t>Effectifs 2017</t>
  </si>
  <si>
    <t>en milliers</t>
  </si>
  <si>
    <t>en %</t>
  </si>
  <si>
    <t>Organismes communaux</t>
  </si>
  <si>
    <t xml:space="preserve">     Communes</t>
  </si>
  <si>
    <t xml:space="preserve">     Etablissements communaux</t>
  </si>
  <si>
    <t>Organismes intercommunaux</t>
  </si>
  <si>
    <t xml:space="preserve">     Autres groupements intercommunaux sans fiscalité propre</t>
  </si>
  <si>
    <t>Organismes départementaux</t>
  </si>
  <si>
    <t>Ensemble hors bénéficiares de contrats aidés (1)</t>
  </si>
  <si>
    <t>Bénéficiaires de contrats aidés (2)</t>
  </si>
  <si>
    <t>Ensemble (1) + (2)</t>
  </si>
  <si>
    <t>(b) Centres de gestion, services départementaux d'incendie et de secours, etc.</t>
  </si>
  <si>
    <t>(p) Chiffres provisoires.</t>
  </si>
  <si>
    <t>Champ : France hors Mayotte, emplois principaux au 31 décembre. Tous statuts, y compris assistants maternels et familiaux et apprentis.</t>
  </si>
  <si>
    <t>Source : Insee, SIASP.</t>
  </si>
  <si>
    <t>Fonctionnaires</t>
  </si>
  <si>
    <t>dont catégorie A</t>
  </si>
  <si>
    <t>Contractuels</t>
  </si>
  <si>
    <t>Autres statuts</t>
  </si>
  <si>
    <t>Contrats aidés (2)</t>
  </si>
  <si>
    <r>
      <t xml:space="preserve">Effectifs 2018 </t>
    </r>
    <r>
      <rPr>
        <b/>
        <vertAlign val="superscript"/>
        <sz val="10"/>
        <color theme="1"/>
        <rFont val="ARIALNARROW"/>
      </rPr>
      <t>(p)</t>
    </r>
  </si>
  <si>
    <t>Evolution 2016-2017</t>
  </si>
  <si>
    <t>Administrative</t>
  </si>
  <si>
    <t>Technique</t>
  </si>
  <si>
    <t>Culturelle</t>
  </si>
  <si>
    <t>Sportive</t>
  </si>
  <si>
    <t>Sociale</t>
  </si>
  <si>
    <t>Médico-sociale</t>
  </si>
  <si>
    <t>Médico-technique</t>
  </si>
  <si>
    <t>Police municipale</t>
  </si>
  <si>
    <t>Incendie et secours</t>
  </si>
  <si>
    <t>Animation</t>
  </si>
  <si>
    <t>Autres cas</t>
  </si>
  <si>
    <t>Ensemble</t>
  </si>
  <si>
    <r>
      <t xml:space="preserve">     EPCI à fiscalité propre </t>
    </r>
    <r>
      <rPr>
        <vertAlign val="superscript"/>
        <sz val="10"/>
        <color indexed="8"/>
        <rFont val="ARIALNARROW"/>
      </rPr>
      <t>(a)</t>
    </r>
  </si>
  <si>
    <r>
      <t xml:space="preserve">     Etablissements publics départementaux </t>
    </r>
    <r>
      <rPr>
        <vertAlign val="superscript"/>
        <sz val="10"/>
        <color indexed="8"/>
        <rFont val="ARIALNARROW"/>
      </rPr>
      <t>(b)</t>
    </r>
  </si>
  <si>
    <r>
      <t>Evolution 2016-2017</t>
    </r>
    <r>
      <rPr>
        <b/>
        <vertAlign val="superscript"/>
        <sz val="10"/>
        <color theme="1"/>
        <rFont val="ARIALNARROW"/>
      </rPr>
      <t xml:space="preserve"> </t>
    </r>
  </si>
  <si>
    <t xml:space="preserve">         catégorie B</t>
  </si>
  <si>
    <t xml:space="preserve">         catégorie C</t>
  </si>
  <si>
    <t>Total</t>
  </si>
  <si>
    <t>en milliers (yc contrats aidés)</t>
  </si>
  <si>
    <t>yc contrats aidés</t>
  </si>
  <si>
    <t>hors contrats aidés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</si>
  <si>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</si>
  <si>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</si>
  <si>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</si>
  <si>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</si>
  <si>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</si>
  <si>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</si>
  <si>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</si>
  <si>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</t>
  </si>
  <si>
    <t>Hauts-de-France</t>
  </si>
  <si>
    <t>Ile-de-France</t>
  </si>
  <si>
    <t>Martinique</t>
  </si>
  <si>
    <t>Normandie</t>
  </si>
  <si>
    <t>Nouvelle-Aquitaine</t>
  </si>
  <si>
    <t>Occitanie</t>
  </si>
  <si>
    <t>Pays de la Loire</t>
  </si>
  <si>
    <t>Provence-Alpes-Côte d'Azur</t>
  </si>
  <si>
    <t>Evolution 2016-2017          (en %)</t>
  </si>
  <si>
    <r>
      <t xml:space="preserve">Autres </t>
    </r>
    <r>
      <rPr>
        <b/>
        <vertAlign val="superscript"/>
        <sz val="10"/>
        <color indexed="8"/>
        <rFont val="ARIALNARROW"/>
      </rPr>
      <t>(d)</t>
    </r>
  </si>
  <si>
    <r>
      <t xml:space="preserve">Evolution 2017-2018 </t>
    </r>
    <r>
      <rPr>
        <b/>
        <vertAlign val="superscript"/>
        <sz val="10"/>
        <color theme="1"/>
        <rFont val="ARIALNARROW"/>
      </rPr>
      <t>(p)</t>
    </r>
    <r>
      <rPr>
        <b/>
        <sz val="10"/>
        <color theme="1"/>
        <rFont val="ARIALNARROW"/>
      </rPr>
      <t xml:space="preserve"> </t>
    </r>
    <r>
      <rPr>
        <b/>
        <vertAlign val="superscript"/>
        <sz val="10"/>
        <color theme="1"/>
        <rFont val="ARIALNARROW"/>
      </rPr>
      <t xml:space="preserve">(e) </t>
    </r>
  </si>
  <si>
    <t>La Réunion</t>
  </si>
  <si>
    <t>Figure 1 - Évolution des effectifs dans la fonction publique territoriale selon le statut</t>
  </si>
  <si>
    <t>(p) : chiffres provisoires.</t>
  </si>
  <si>
    <t>Figure 2a - Entrées, sorties et changements de statuts des contractuels de la FPT</t>
  </si>
  <si>
    <t>Figure 2b - Entrées, sorties et changements de statuts des fonctionnaires de la FPT</t>
  </si>
  <si>
    <t>Au final, le nombre de fonctionnaires de la FPT a diminué de 542 agents.</t>
  </si>
  <si>
    <t xml:space="preserve">Lecture de la figure 2b : entre fin 2017 et fin 2018, 35 000 fonctionnaires sont arrivés dans la FPT, 79 400 en sont partis et 43 800 fonctionnaires supplémentaires correspondent à un changement de statut au sein de la FPT. </t>
  </si>
  <si>
    <t>Champ : France hors Mayotte, emplois principaux au 31 décembre, agents fonctionnaires et contractuels.</t>
  </si>
  <si>
    <t>(a) Établissements publics de coopération intercommunale à fiscalité propre, y compris métropole de Lyon métropole du Grand Paris et établissements publics territoriaux.</t>
  </si>
  <si>
    <t>(c) y compris les collectivités uniques de Guyane et Martinique et la collectivité territoriale de Corse.</t>
  </si>
  <si>
    <t xml:space="preserve">(d) OPHLM, caisses de crédit municipal, régies, EPA locaux. </t>
  </si>
  <si>
    <t>L’évolution 2017-2018 des conseils régionaux et départementaux est calculée à périmètre constant.</t>
  </si>
  <si>
    <t>Figure 3 - Évolution des effectifs dans la fonction publique territoriale selon le type de collectivités</t>
  </si>
  <si>
    <t>Figure 4 - Évolution des effectifs dans la fonction publique territoriale selon la filière d’emploi</t>
  </si>
  <si>
    <t>Champ : France hors Mayotte, emplois principaux au 31 décembre. Agents fonctionnaires et contractuels, hors assistants maternels et familiaux et apprentis.</t>
  </si>
  <si>
    <t>Annexe - Évolution des effectifs dans la fonction publique territoriale selon la région</t>
  </si>
  <si>
    <t>entrées dans la FPT</t>
  </si>
  <si>
    <t>Sorties de la FPT</t>
  </si>
  <si>
    <t>changement de statut</t>
  </si>
  <si>
    <t>solde</t>
  </si>
  <si>
    <t>2014-2015</t>
  </si>
  <si>
    <t>2015-2016</t>
  </si>
  <si>
    <t>2016-2017</t>
  </si>
  <si>
    <t>2017-2018</t>
  </si>
  <si>
    <t>changements de statut</t>
  </si>
  <si>
    <t xml:space="preserve">     Départements</t>
  </si>
  <si>
    <r>
      <t>Régions</t>
    </r>
    <r>
      <rPr>
        <b/>
        <vertAlign val="superscript"/>
        <sz val="10"/>
        <color indexed="8"/>
        <rFont val="ARIALNARROW"/>
      </rPr>
      <t>(c)</t>
    </r>
  </si>
  <si>
    <r>
      <t>(e) La collectivité territoriale de Corse a été créée au 1</t>
    </r>
    <r>
      <rPr>
        <i/>
        <vertAlign val="superscript"/>
        <sz val="11"/>
        <color theme="1"/>
        <rFont val="Calibri"/>
        <family val="2"/>
        <scheme val="minor"/>
      </rPr>
      <t>er</t>
    </r>
    <r>
      <rPr>
        <i/>
        <sz val="11"/>
        <color theme="1"/>
        <rFont val="Calibri"/>
        <family val="2"/>
        <scheme val="minor"/>
      </rPr>
      <t xml:space="preserve"> janvier 2018, elle se substitue à la fois au conseil régional et aux conseils départementaux de Corse.</t>
    </r>
  </si>
  <si>
    <r>
      <t>Evolution 2017-2018</t>
    </r>
    <r>
      <rPr>
        <b/>
        <vertAlign val="superscript"/>
        <sz val="10"/>
        <color theme="1"/>
        <rFont val="ARIALNARROW"/>
      </rPr>
      <t xml:space="preserve"> (p)</t>
    </r>
  </si>
  <si>
    <r>
      <t>Part de femmes 2018</t>
    </r>
    <r>
      <rPr>
        <b/>
        <vertAlign val="superscript"/>
        <sz val="10"/>
        <color theme="1"/>
        <rFont val="ARIALNARROW"/>
      </rPr>
      <t xml:space="preserve"> (p)</t>
    </r>
  </si>
  <si>
    <t>Entrées, sorties et changements de statuts des contractuels de la FPT</t>
  </si>
  <si>
    <t>Entrées, sorties et changements de statuts des fonctionnaires de la FPT</t>
  </si>
  <si>
    <r>
      <t>Effectifs 2018</t>
    </r>
    <r>
      <rPr>
        <b/>
        <vertAlign val="superscript"/>
        <sz val="10"/>
        <color theme="1"/>
        <rFont val="ARIALNARROW"/>
      </rPr>
      <t xml:space="preserve"> (p)</t>
    </r>
  </si>
  <si>
    <r>
      <t>Evolution 2017-2018</t>
    </r>
    <r>
      <rPr>
        <b/>
        <vertAlign val="superscript"/>
        <sz val="10"/>
        <color theme="1"/>
        <rFont val="ARIALNARROW"/>
      </rPr>
      <t>(p)</t>
    </r>
    <r>
      <rPr>
        <b/>
        <sz val="10"/>
        <color theme="1"/>
        <rFont val="ARIALNARROW"/>
      </rPr>
      <t xml:space="preserve">             (en %)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</si>
</sst>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NARROW"/>
    </font>
    <font>
      <b/>
      <sz val="10"/>
      <color theme="1"/>
      <name val="ARIALNARROW"/>
    </font>
    <font>
      <b/>
      <vertAlign val="superscript"/>
      <sz val="10"/>
      <color theme="1"/>
      <name val="ARIALNARROW"/>
    </font>
    <font>
      <b/>
      <sz val="10"/>
      <name val="ARIALNARROW"/>
    </font>
    <font>
      <sz val="10"/>
      <color theme="1"/>
      <name val="Calibri"/>
      <family val="2"/>
      <scheme val="minor"/>
    </font>
    <font>
      <b/>
      <sz val="10"/>
      <color indexed="8"/>
      <name val="ARIALNARROW"/>
    </font>
    <font>
      <sz val="10"/>
      <color indexed="8"/>
      <name val="ARIALNARROW"/>
    </font>
    <font>
      <vertAlign val="superscript"/>
      <sz val="10"/>
      <color indexed="8"/>
      <name val="ARIALNARROW"/>
    </font>
    <font>
      <b/>
      <vertAlign val="superscript"/>
      <sz val="10"/>
      <color indexed="8"/>
      <name val="ARIALNARROW"/>
    </font>
    <font>
      <sz val="10"/>
      <name val="ARIALNARROW"/>
    </font>
    <font>
      <sz val="9"/>
      <color theme="1"/>
      <name val="ARRIALNARROW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2"/>
      <color theme="1"/>
      <name val="ArialNARROW"/>
    </font>
    <font>
      <b/>
      <sz val="10"/>
      <color theme="1"/>
      <name val="ARRIALNARROW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64" fontId="3" fillId="2" borderId="5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</xf>
    <xf numFmtId="0" fontId="7" fillId="2" borderId="9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2" fillId="0" borderId="0" xfId="0" applyFont="1"/>
    <xf numFmtId="0" fontId="8" fillId="3" borderId="5" xfId="0" applyNumberFormat="1" applyFont="1" applyFill="1" applyBorder="1" applyAlignment="1" applyProtection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right" indent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21" xfId="0" applyFont="1" applyBorder="1"/>
    <xf numFmtId="0" fontId="1" fillId="0" borderId="29" xfId="0" applyFont="1" applyBorder="1"/>
    <xf numFmtId="0" fontId="1" fillId="0" borderId="20" xfId="0" applyFont="1" applyBorder="1"/>
    <xf numFmtId="0" fontId="1" fillId="0" borderId="0" xfId="0" applyFont="1" applyBorder="1"/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justify"/>
    </xf>
    <xf numFmtId="0" fontId="15" fillId="0" borderId="0" xfId="0" applyFont="1" applyAlignment="1">
      <alignment horizontal="left"/>
    </xf>
    <xf numFmtId="0" fontId="15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indent="3"/>
    </xf>
    <xf numFmtId="164" fontId="2" fillId="3" borderId="9" xfId="0" applyNumberFormat="1" applyFont="1" applyFill="1" applyBorder="1" applyAlignment="1">
      <alignment horizontal="center" vertical="center"/>
    </xf>
    <xf numFmtId="0" fontId="3" fillId="2" borderId="5" xfId="0" applyFont="1" applyFill="1" applyBorder="1"/>
    <xf numFmtId="164" fontId="3" fillId="2" borderId="9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164" fontId="3" fillId="2" borderId="4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3" fillId="2" borderId="13" xfId="0" applyFont="1" applyFill="1" applyBorder="1"/>
    <xf numFmtId="164" fontId="16" fillId="2" borderId="13" xfId="0" applyNumberFormat="1" applyFont="1" applyFill="1" applyBorder="1" applyAlignment="1">
      <alignment horizontal="center" vertical="center"/>
    </xf>
    <xf numFmtId="164" fontId="16" fillId="2" borderId="14" xfId="0" applyNumberFormat="1" applyFont="1" applyFill="1" applyBorder="1" applyAlignment="1">
      <alignment horizontal="center" vertical="center"/>
    </xf>
    <xf numFmtId="164" fontId="16" fillId="2" borderId="15" xfId="0" applyNumberFormat="1" applyFont="1" applyFill="1" applyBorder="1" applyAlignment="1">
      <alignment horizontal="center" vertical="center"/>
    </xf>
    <xf numFmtId="164" fontId="16" fillId="2" borderId="12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5" xfId="0" applyFont="1" applyFill="1" applyBorder="1"/>
    <xf numFmtId="0" fontId="17" fillId="0" borderId="0" xfId="0" applyFont="1" applyFill="1"/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3" borderId="21" xfId="0" applyFont="1" applyFill="1" applyBorder="1"/>
    <xf numFmtId="0" fontId="2" fillId="3" borderId="2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165" fontId="2" fillId="3" borderId="32" xfId="0" applyNumberFormat="1" applyFont="1" applyFill="1" applyBorder="1" applyAlignment="1">
      <alignment horizontal="center"/>
    </xf>
    <xf numFmtId="165" fontId="2" fillId="3" borderId="28" xfId="0" applyNumberFormat="1" applyFont="1" applyFill="1" applyBorder="1" applyAlignment="1">
      <alignment horizontal="center"/>
    </xf>
    <xf numFmtId="0" fontId="2" fillId="3" borderId="29" xfId="0" applyFont="1" applyFill="1" applyBorder="1"/>
    <xf numFmtId="0" fontId="2" fillId="3" borderId="22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165" fontId="2" fillId="3" borderId="35" xfId="0" applyNumberFormat="1" applyFont="1" applyFill="1" applyBorder="1" applyAlignment="1">
      <alignment horizontal="center"/>
    </xf>
    <xf numFmtId="165" fontId="2" fillId="3" borderId="25" xfId="0" applyNumberFormat="1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3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65" fontId="2" fillId="3" borderId="36" xfId="0" applyNumberFormat="1" applyFont="1" applyFill="1" applyBorder="1" applyAlignment="1">
      <alignment horizontal="center"/>
    </xf>
    <xf numFmtId="165" fontId="2" fillId="3" borderId="26" xfId="0" applyNumberFormat="1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165" fontId="3" fillId="2" borderId="33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6" fillId="0" borderId="4" xfId="0" applyFont="1" applyBorder="1" applyAlignment="1"/>
    <xf numFmtId="0" fontId="3" fillId="3" borderId="4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6" fillId="3" borderId="7" xfId="0" applyFont="1" applyFill="1" applyBorder="1" applyAlignment="1"/>
    <xf numFmtId="0" fontId="3" fillId="3" borderId="4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2" fillId="0" borderId="8" xfId="0" applyFont="1" applyBorder="1" applyAlignment="1"/>
    <xf numFmtId="0" fontId="6" fillId="0" borderId="10" xfId="0" applyFont="1" applyBorder="1" applyAlignment="1"/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339966"/>
      <color rgb="FF66FF99"/>
      <color rgb="FFFF9966"/>
      <color rgb="FFE78E87"/>
      <color rgb="FF99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"/>
  <c:chart>
    <c:autoTitleDeleted val="1"/>
    <c:plotArea>
      <c:layout>
        <c:manualLayout>
          <c:layoutTarget val="inner"/>
          <c:xMode val="edge"/>
          <c:yMode val="edge"/>
          <c:x val="0.14004806652708049"/>
          <c:y val="7.6978030807373574E-2"/>
          <c:w val="0.81390273697701032"/>
          <c:h val="0.85622858367193899"/>
        </c:manualLayout>
      </c:layout>
      <c:barChart>
        <c:barDir val="col"/>
        <c:grouping val="clustered"/>
        <c:ser>
          <c:idx val="1"/>
          <c:order val="0"/>
          <c:tx>
            <c:strRef>
              <c:f>'Figures 2a et 2b'!$L$5</c:f>
              <c:strCache>
                <c:ptCount val="1"/>
                <c:pt idx="0">
                  <c:v>2014-2015</c:v>
                </c:pt>
              </c:strCache>
            </c:strRef>
          </c:tx>
          <c:cat>
            <c:strRef>
              <c:f>'Figures 2a et 2b'!$M$4:$P$4</c:f>
              <c:strCache>
                <c:ptCount val="4"/>
                <c:pt idx="0">
                  <c:v>entrées dans la FPT</c:v>
                </c:pt>
                <c:pt idx="1">
                  <c:v>Sorties de la FPT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2a et 2b'!$M$5:$P$5</c:f>
              <c:numCache>
                <c:formatCode>General</c:formatCode>
                <c:ptCount val="4"/>
                <c:pt idx="0">
                  <c:v>105471</c:v>
                </c:pt>
                <c:pt idx="1">
                  <c:v>-81476</c:v>
                </c:pt>
                <c:pt idx="2">
                  <c:v>-32202</c:v>
                </c:pt>
                <c:pt idx="3">
                  <c:v>-8207</c:v>
                </c:pt>
              </c:numCache>
            </c:numRef>
          </c:val>
        </c:ser>
        <c:ser>
          <c:idx val="2"/>
          <c:order val="1"/>
          <c:tx>
            <c:strRef>
              <c:f>'Figures 2a et 2b'!$L$6</c:f>
              <c:strCache>
                <c:ptCount val="1"/>
                <c:pt idx="0">
                  <c:v>2015-2016</c:v>
                </c:pt>
              </c:strCache>
            </c:strRef>
          </c:tx>
          <c:cat>
            <c:strRef>
              <c:f>'Figures 2a et 2b'!$M$4:$P$4</c:f>
              <c:strCache>
                <c:ptCount val="4"/>
                <c:pt idx="0">
                  <c:v>entrées dans la FPT</c:v>
                </c:pt>
                <c:pt idx="1">
                  <c:v>Sorties de la FPT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2a et 2b'!$M$6:$P$6</c:f>
              <c:numCache>
                <c:formatCode>General</c:formatCode>
                <c:ptCount val="4"/>
                <c:pt idx="0">
                  <c:v>106875</c:v>
                </c:pt>
                <c:pt idx="1">
                  <c:v>-80653</c:v>
                </c:pt>
                <c:pt idx="2">
                  <c:v>-25408</c:v>
                </c:pt>
                <c:pt idx="3">
                  <c:v>814</c:v>
                </c:pt>
              </c:numCache>
            </c:numRef>
          </c:val>
        </c:ser>
        <c:ser>
          <c:idx val="0"/>
          <c:order val="2"/>
          <c:tx>
            <c:strRef>
              <c:f>'Figures 2a et 2b'!$L$7</c:f>
              <c:strCache>
                <c:ptCount val="1"/>
                <c:pt idx="0">
                  <c:v>2016-2017</c:v>
                </c:pt>
              </c:strCache>
            </c:strRef>
          </c:tx>
          <c:cat>
            <c:strRef>
              <c:f>'Figures 2a et 2b'!$M$4:$P$4</c:f>
              <c:strCache>
                <c:ptCount val="4"/>
                <c:pt idx="0">
                  <c:v>entrées dans la FPT</c:v>
                </c:pt>
                <c:pt idx="1">
                  <c:v>Sorties de la FPT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2a et 2b'!$M$7:$P$7</c:f>
              <c:numCache>
                <c:formatCode>General</c:formatCode>
                <c:ptCount val="4"/>
                <c:pt idx="0">
                  <c:v>122431</c:v>
                </c:pt>
                <c:pt idx="1">
                  <c:v>-80800</c:v>
                </c:pt>
                <c:pt idx="2">
                  <c:v>-22332</c:v>
                </c:pt>
                <c:pt idx="3">
                  <c:v>19299</c:v>
                </c:pt>
              </c:numCache>
            </c:numRef>
          </c:val>
        </c:ser>
        <c:ser>
          <c:idx val="3"/>
          <c:order val="3"/>
          <c:tx>
            <c:strRef>
              <c:f>'Figures 2a et 2b'!$L$8</c:f>
              <c:strCache>
                <c:ptCount val="1"/>
                <c:pt idx="0">
                  <c:v>2017-2018</c:v>
                </c:pt>
              </c:strCache>
            </c:strRef>
          </c:tx>
          <c:cat>
            <c:strRef>
              <c:f>'Figures 2a et 2b'!$M$4:$P$4</c:f>
              <c:strCache>
                <c:ptCount val="4"/>
                <c:pt idx="0">
                  <c:v>entrées dans la FPT</c:v>
                </c:pt>
                <c:pt idx="1">
                  <c:v>Sorties de la FPT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2a et 2b'!$M$8:$P$8</c:f>
              <c:numCache>
                <c:formatCode>General</c:formatCode>
                <c:ptCount val="4"/>
                <c:pt idx="0">
                  <c:v>131340</c:v>
                </c:pt>
                <c:pt idx="1">
                  <c:v>-89408</c:v>
                </c:pt>
                <c:pt idx="2">
                  <c:v>-27291</c:v>
                </c:pt>
                <c:pt idx="3">
                  <c:v>14641</c:v>
                </c:pt>
              </c:numCache>
            </c:numRef>
          </c:val>
        </c:ser>
        <c:axId val="122011648"/>
        <c:axId val="122013184"/>
      </c:barChart>
      <c:catAx>
        <c:axId val="122011648"/>
        <c:scaling>
          <c:orientation val="minMax"/>
        </c:scaling>
        <c:delete val="1"/>
        <c:axPos val="b"/>
        <c:majorTickMark val="none"/>
        <c:tickLblPos val="none"/>
        <c:crossAx val="122013184"/>
        <c:crosses val="autoZero"/>
        <c:auto val="1"/>
        <c:lblAlgn val="ctr"/>
        <c:lblOffset val="100"/>
      </c:catAx>
      <c:valAx>
        <c:axId val="122013184"/>
        <c:scaling>
          <c:orientation val="minMax"/>
          <c:max val="150000"/>
          <c:min val="-1000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Arialnarrow"/>
              </a:defRPr>
            </a:pPr>
            <a:endParaRPr lang="fr-FR"/>
          </a:p>
        </c:txPr>
        <c:crossAx val="122011648"/>
        <c:crosses val="autoZero"/>
        <c:crossBetween val="between"/>
        <c:majorUnit val="50000"/>
      </c:valAx>
    </c:plotArea>
    <c:legend>
      <c:legendPos val="r"/>
      <c:layout>
        <c:manualLayout>
          <c:xMode val="edge"/>
          <c:yMode val="edge"/>
          <c:x val="0.81350075419156453"/>
          <c:y val="6.6322934123030877E-2"/>
          <c:w val="0.13368391594192197"/>
          <c:h val="0.33164680945494329"/>
        </c:manualLayout>
      </c:layout>
      <c:txPr>
        <a:bodyPr/>
        <a:lstStyle/>
        <a:p>
          <a:pPr>
            <a:defRPr>
              <a:latin typeface="ArialNARROW"/>
            </a:defRPr>
          </a:pPr>
          <a:endParaRPr lang="fr-FR"/>
        </a:p>
      </c:txPr>
    </c:legend>
    <c:plotVisOnly val="1"/>
  </c:chart>
  <c:printSettings>
    <c:headerFooter/>
    <c:pageMargins b="0.75000000000000888" l="0.70000000000000062" r="0.70000000000000062" t="0.7500000000000088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"/>
  <c:chart>
    <c:plotArea>
      <c:layout>
        <c:manualLayout>
          <c:layoutTarget val="inner"/>
          <c:xMode val="edge"/>
          <c:yMode val="edge"/>
          <c:x val="0.11571101186978493"/>
          <c:y val="5.6905622953482733E-2"/>
          <c:w val="0.83054648019743749"/>
          <c:h val="0.89053185941333879"/>
        </c:manualLayout>
      </c:layout>
      <c:barChart>
        <c:barDir val="col"/>
        <c:grouping val="clustered"/>
        <c:ser>
          <c:idx val="1"/>
          <c:order val="0"/>
          <c:tx>
            <c:strRef>
              <c:f>'Figures 2a et 2b'!$L$27</c:f>
              <c:strCache>
                <c:ptCount val="1"/>
                <c:pt idx="0">
                  <c:v>2014-2015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4.3738545123539176E-2"/>
                  <c:y val="0.11599186196400013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Arialnarrow"/>
                      </a:rPr>
                      <a:t>-3 074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latin typeface="Arialnarrow"/>
                  </a:defRPr>
                </a:pPr>
                <a:endParaRPr lang="fr-FR"/>
              </a:p>
            </c:txPr>
            <c:showVal val="1"/>
          </c:dLbls>
          <c:cat>
            <c:strRef>
              <c:f>'Figures 2a et 2b'!$M$26:$P$26</c:f>
              <c:strCache>
                <c:ptCount val="4"/>
                <c:pt idx="0">
                  <c:v>entrées dans la FPT</c:v>
                </c:pt>
                <c:pt idx="1">
                  <c:v>Sorties de la FPT</c:v>
                </c:pt>
                <c:pt idx="2">
                  <c:v>changements de statut</c:v>
                </c:pt>
                <c:pt idx="3">
                  <c:v>solde</c:v>
                </c:pt>
              </c:strCache>
            </c:strRef>
          </c:cat>
          <c:val>
            <c:numRef>
              <c:f>'Figures 2a et 2b'!$M$27:$P$27</c:f>
              <c:numCache>
                <c:formatCode>General</c:formatCode>
                <c:ptCount val="4"/>
                <c:pt idx="0">
                  <c:v>26983</c:v>
                </c:pt>
                <c:pt idx="1">
                  <c:v>-58636</c:v>
                </c:pt>
                <c:pt idx="2">
                  <c:v>35972</c:v>
                </c:pt>
                <c:pt idx="3">
                  <c:v>4319</c:v>
                </c:pt>
              </c:numCache>
            </c:numRef>
          </c:val>
        </c:ser>
        <c:ser>
          <c:idx val="2"/>
          <c:order val="1"/>
          <c:tx>
            <c:strRef>
              <c:f>'Figures 2a et 2b'!$L$28</c:f>
              <c:strCache>
                <c:ptCount val="1"/>
                <c:pt idx="0">
                  <c:v>2015-2016</c:v>
                </c:pt>
              </c:strCache>
            </c:strRef>
          </c:tx>
          <c:cat>
            <c:strRef>
              <c:f>'Figures 2a et 2b'!$M$26:$P$26</c:f>
              <c:strCache>
                <c:ptCount val="4"/>
                <c:pt idx="0">
                  <c:v>entrées dans la FPT</c:v>
                </c:pt>
                <c:pt idx="1">
                  <c:v>Sorties de la FPT</c:v>
                </c:pt>
                <c:pt idx="2">
                  <c:v>changements de statut</c:v>
                </c:pt>
                <c:pt idx="3">
                  <c:v>solde</c:v>
                </c:pt>
              </c:strCache>
            </c:strRef>
          </c:cat>
          <c:val>
            <c:numRef>
              <c:f>'Figures 2a et 2b'!$M$28:$P$28</c:f>
              <c:numCache>
                <c:formatCode>General</c:formatCode>
                <c:ptCount val="4"/>
                <c:pt idx="0">
                  <c:v>28555</c:v>
                </c:pt>
                <c:pt idx="1">
                  <c:v>-68555</c:v>
                </c:pt>
                <c:pt idx="2">
                  <c:v>36926</c:v>
                </c:pt>
                <c:pt idx="3">
                  <c:v>-3074</c:v>
                </c:pt>
              </c:numCache>
            </c:numRef>
          </c:val>
        </c:ser>
        <c:ser>
          <c:idx val="0"/>
          <c:order val="2"/>
          <c:tx>
            <c:strRef>
              <c:f>'Figures 2a et 2b'!$L$29</c:f>
              <c:strCache>
                <c:ptCount val="1"/>
                <c:pt idx="0">
                  <c:v>2016-2017</c:v>
                </c:pt>
              </c:strCache>
            </c:strRef>
          </c:tx>
          <c:cat>
            <c:strRef>
              <c:f>'Figures 2a et 2b'!$M$26:$P$26</c:f>
              <c:strCache>
                <c:ptCount val="4"/>
                <c:pt idx="0">
                  <c:v>entrées dans la FPT</c:v>
                </c:pt>
                <c:pt idx="1">
                  <c:v>Sorties de la FPT</c:v>
                </c:pt>
                <c:pt idx="2">
                  <c:v>changements de statut</c:v>
                </c:pt>
                <c:pt idx="3">
                  <c:v>solde</c:v>
                </c:pt>
              </c:strCache>
            </c:strRef>
          </c:cat>
          <c:val>
            <c:numRef>
              <c:f>'Figures 2a et 2b'!$M$29:$P$29</c:f>
              <c:numCache>
                <c:formatCode>General</c:formatCode>
                <c:ptCount val="4"/>
                <c:pt idx="0">
                  <c:v>34565</c:v>
                </c:pt>
                <c:pt idx="1">
                  <c:v>-74877</c:v>
                </c:pt>
                <c:pt idx="2">
                  <c:v>38812</c:v>
                </c:pt>
                <c:pt idx="3">
                  <c:v>-1500</c:v>
                </c:pt>
              </c:numCache>
            </c:numRef>
          </c:val>
        </c:ser>
        <c:ser>
          <c:idx val="3"/>
          <c:order val="3"/>
          <c:tx>
            <c:strRef>
              <c:f>'Figures 2a et 2b'!$L$30</c:f>
              <c:strCache>
                <c:ptCount val="1"/>
                <c:pt idx="0">
                  <c:v>2017-2018</c:v>
                </c:pt>
              </c:strCache>
            </c:strRef>
          </c:tx>
          <c:cat>
            <c:strRef>
              <c:f>'Figures 2a et 2b'!$M$26:$P$26</c:f>
              <c:strCache>
                <c:ptCount val="4"/>
                <c:pt idx="0">
                  <c:v>entrées dans la FPT</c:v>
                </c:pt>
                <c:pt idx="1">
                  <c:v>Sorties de la FPT</c:v>
                </c:pt>
                <c:pt idx="2">
                  <c:v>changements de statut</c:v>
                </c:pt>
                <c:pt idx="3">
                  <c:v>solde</c:v>
                </c:pt>
              </c:strCache>
            </c:strRef>
          </c:cat>
          <c:val>
            <c:numRef>
              <c:f>'Figures 2a et 2b'!$M$30:$P$30</c:f>
              <c:numCache>
                <c:formatCode>General</c:formatCode>
                <c:ptCount val="4"/>
                <c:pt idx="0">
                  <c:v>35029</c:v>
                </c:pt>
                <c:pt idx="1">
                  <c:v>-79417</c:v>
                </c:pt>
                <c:pt idx="2">
                  <c:v>43846</c:v>
                </c:pt>
                <c:pt idx="3">
                  <c:v>-542</c:v>
                </c:pt>
              </c:numCache>
            </c:numRef>
          </c:val>
        </c:ser>
        <c:axId val="145971840"/>
        <c:axId val="184522624"/>
      </c:barChart>
      <c:catAx>
        <c:axId val="145971840"/>
        <c:scaling>
          <c:orientation val="minMax"/>
        </c:scaling>
        <c:delete val="1"/>
        <c:axPos val="b"/>
        <c:tickLblPos val="none"/>
        <c:crossAx val="184522624"/>
        <c:crosses val="autoZero"/>
        <c:auto val="1"/>
        <c:lblAlgn val="ctr"/>
        <c:lblOffset val="100"/>
      </c:catAx>
      <c:valAx>
        <c:axId val="184522624"/>
        <c:scaling>
          <c:orientation val="minMax"/>
          <c:max val="150000"/>
          <c:min val="-1000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Arialanrrow"/>
              </a:defRPr>
            </a:pPr>
            <a:endParaRPr lang="fr-FR"/>
          </a:p>
        </c:txPr>
        <c:crossAx val="145971840"/>
        <c:crosses val="autoZero"/>
        <c:crossBetween val="between"/>
        <c:majorUnit val="50000"/>
      </c:valAx>
    </c:plotArea>
    <c:plotVisOnly val="1"/>
  </c:chart>
  <c:printSettings>
    <c:headerFooter/>
    <c:pageMargins b="0.7500000000000091" l="0.70000000000000062" r="0.70000000000000062" t="0.750000000000009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742950</xdr:colOff>
      <xdr:row>20</xdr:row>
      <xdr:rowOff>47625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28575</xdr:colOff>
      <xdr:row>41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0.35287</cdr:x>
      <cdr:y>0.45143</cdr:y>
    </cdr:from>
    <cdr:to>
      <cdr:x>0.52522</cdr:x>
      <cdr:y>0.5326</cdr:y>
    </cdr:to>
    <cdr:sp macro="" textlink="">
      <cdr:nvSpPr>
        <cdr:cNvPr id="3" name="ZoneTexte 12"/>
        <cdr:cNvSpPr txBox="1"/>
      </cdr:nvSpPr>
      <cdr:spPr>
        <a:xfrm xmlns:a="http://schemas.openxmlformats.org/drawingml/2006/main">
          <a:off x="2141009" y="1474841"/>
          <a:ext cx="1045721" cy="2651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sorties de la FPT</a:t>
          </a:r>
        </a:p>
      </cdr:txBody>
    </cdr:sp>
  </cdr:relSizeAnchor>
  <cdr:relSizeAnchor xmlns:cdr="http://schemas.openxmlformats.org/drawingml/2006/chartDrawing">
    <cdr:from>
      <cdr:x>0.55164</cdr:x>
      <cdr:y>0.45779</cdr:y>
    </cdr:from>
    <cdr:to>
      <cdr:x>0.75998</cdr:x>
      <cdr:y>0.5656</cdr:y>
    </cdr:to>
    <cdr:sp macro="" textlink="">
      <cdr:nvSpPr>
        <cdr:cNvPr id="4" name="ZoneTexte 12"/>
        <cdr:cNvSpPr txBox="1"/>
      </cdr:nvSpPr>
      <cdr:spPr>
        <a:xfrm xmlns:a="http://schemas.openxmlformats.org/drawingml/2006/main">
          <a:off x="3347033" y="1495620"/>
          <a:ext cx="1264087" cy="3522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changements</a:t>
          </a:r>
          <a:r>
            <a:rPr lang="fr-FR" sz="1000" baseline="0">
              <a:latin typeface="Arialnarrow"/>
            </a:rPr>
            <a:t> de statut</a:t>
          </a:r>
          <a:endParaRPr lang="fr-FR" sz="1000">
            <a:latin typeface="Arialnarrow"/>
          </a:endParaRPr>
        </a:p>
      </cdr:txBody>
    </cdr:sp>
  </cdr:relSizeAnchor>
  <cdr:relSizeAnchor xmlns:cdr="http://schemas.openxmlformats.org/drawingml/2006/chartDrawing">
    <cdr:from>
      <cdr:x>0.87276</cdr:x>
      <cdr:y>0.54181</cdr:y>
    </cdr:from>
    <cdr:to>
      <cdr:x>0.99589</cdr:x>
      <cdr:y>0.61005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181475" y="1543050"/>
          <a:ext cx="589925" cy="194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fr-FR" sz="1000">
            <a:latin typeface="Arialnarrow"/>
          </a:endParaRPr>
        </a:p>
      </cdr:txBody>
    </cdr:sp>
  </cdr:relSizeAnchor>
  <cdr:relSizeAnchor xmlns:cdr="http://schemas.openxmlformats.org/drawingml/2006/chartDrawing">
    <cdr:from>
      <cdr:x>0.74275</cdr:x>
      <cdr:y>0.51464</cdr:y>
    </cdr:from>
    <cdr:to>
      <cdr:x>0.86588</cdr:x>
      <cdr:y>0.58288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4506601" y="1681359"/>
          <a:ext cx="747082" cy="222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>
              <a:latin typeface="Arialnarrow"/>
            </a:rPr>
            <a:t>- 8 207</a:t>
          </a:r>
        </a:p>
      </cdr:txBody>
    </cdr:sp>
  </cdr:relSizeAnchor>
  <cdr:relSizeAnchor xmlns:cdr="http://schemas.openxmlformats.org/drawingml/2006/chartDrawing">
    <cdr:from>
      <cdr:x>0.80198</cdr:x>
      <cdr:y>0.60432</cdr:y>
    </cdr:from>
    <cdr:to>
      <cdr:x>0.88946</cdr:x>
      <cdr:y>0.67842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4865964" y="1974367"/>
          <a:ext cx="530778" cy="242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indent="0"/>
          <a:r>
            <a:rPr lang="fr-FR" sz="1000">
              <a:latin typeface="Arialnarrow"/>
              <a:ea typeface="+mn-ea"/>
              <a:cs typeface="+mn-cs"/>
            </a:rPr>
            <a:t>814</a:t>
          </a:r>
        </a:p>
      </cdr:txBody>
    </cdr:sp>
  </cdr:relSizeAnchor>
  <cdr:relSizeAnchor xmlns:cdr="http://schemas.openxmlformats.org/drawingml/2006/chartDrawing">
    <cdr:from>
      <cdr:x>0.81789</cdr:x>
      <cdr:y>0.44023</cdr:y>
    </cdr:from>
    <cdr:to>
      <cdr:x>0.93563</cdr:x>
      <cdr:y>0.51895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4962503" y="1438270"/>
          <a:ext cx="714379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>
              <a:latin typeface="Arialnarrow"/>
            </a:rPr>
            <a:t>19 299</a:t>
          </a:r>
        </a:p>
      </cdr:txBody>
    </cdr:sp>
  </cdr:relSizeAnchor>
  <cdr:relSizeAnchor xmlns:cdr="http://schemas.openxmlformats.org/drawingml/2006/chartDrawing">
    <cdr:from>
      <cdr:x>0.15542</cdr:x>
      <cdr:y>0.60059</cdr:y>
    </cdr:from>
    <cdr:to>
      <cdr:x>0.32777</cdr:x>
      <cdr:y>0.74928</cdr:y>
    </cdr:to>
    <cdr:sp macro="" textlink="">
      <cdr:nvSpPr>
        <cdr:cNvPr id="11" name="ZoneTexte 12"/>
        <cdr:cNvSpPr txBox="1"/>
      </cdr:nvSpPr>
      <cdr:spPr>
        <a:xfrm xmlns:a="http://schemas.openxmlformats.org/drawingml/2006/main">
          <a:off x="942996" y="1962176"/>
          <a:ext cx="1045720" cy="4857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entrées dans la FPT</a:t>
          </a:r>
        </a:p>
      </cdr:txBody>
    </cdr:sp>
  </cdr:relSizeAnchor>
  <cdr:relSizeAnchor xmlns:cdr="http://schemas.openxmlformats.org/drawingml/2006/chartDrawing">
    <cdr:from>
      <cdr:x>0.78493</cdr:x>
      <cdr:y>0.66188</cdr:y>
    </cdr:from>
    <cdr:to>
      <cdr:x>0.92902</cdr:x>
      <cdr:y>0.74643</cdr:y>
    </cdr:to>
    <cdr:sp macro="" textlink="">
      <cdr:nvSpPr>
        <cdr:cNvPr id="12" name="ZoneTexte 12"/>
        <cdr:cNvSpPr txBox="1"/>
      </cdr:nvSpPr>
      <cdr:spPr>
        <a:xfrm xmlns:a="http://schemas.openxmlformats.org/drawingml/2006/main">
          <a:off x="4769996" y="2175007"/>
          <a:ext cx="875628" cy="2778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solde</a:t>
          </a:r>
        </a:p>
      </cdr:txBody>
    </cdr:sp>
  </cdr:relSizeAnchor>
  <cdr:relSizeAnchor xmlns:cdr="http://schemas.openxmlformats.org/drawingml/2006/chartDrawing">
    <cdr:from>
      <cdr:x>0.85871</cdr:x>
      <cdr:y>0.58601</cdr:y>
    </cdr:from>
    <cdr:to>
      <cdr:x>0.95738</cdr:x>
      <cdr:y>0.65568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5210175" y="1914525"/>
          <a:ext cx="598672" cy="227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>
              <a:latin typeface="Arialnarrow"/>
            </a:rPr>
            <a:t>14</a:t>
          </a:r>
          <a:r>
            <a:rPr lang="fr-FR" sz="1000" baseline="0">
              <a:latin typeface="Arialnarrow"/>
            </a:rPr>
            <a:t> 641</a:t>
          </a:r>
          <a:endParaRPr lang="fr-FR" sz="1000">
            <a:latin typeface="Arialnarrow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0.73998</cdr:x>
      <cdr:y>0.49527</cdr:y>
    </cdr:from>
    <cdr:to>
      <cdr:x>0.82271</cdr:x>
      <cdr:y>0.57101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532041" y="1594508"/>
          <a:ext cx="506685" cy="24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i="0">
              <a:latin typeface="Arialnarrow"/>
            </a:rPr>
            <a:t>4 319</a:t>
          </a:r>
          <a:endParaRPr lang="fr-FR" sz="1000" i="1">
            <a:latin typeface="Arialnarrow"/>
          </a:endParaRPr>
        </a:p>
      </cdr:txBody>
    </cdr:sp>
  </cdr:relSizeAnchor>
  <cdr:relSizeAnchor xmlns:cdr="http://schemas.openxmlformats.org/drawingml/2006/chartDrawing">
    <cdr:from>
      <cdr:x>0.3384</cdr:x>
      <cdr:y>0.43021</cdr:y>
    </cdr:from>
    <cdr:to>
      <cdr:x>0.51968</cdr:x>
      <cdr:y>0.52467</cdr:y>
    </cdr:to>
    <cdr:sp macro="" textlink="">
      <cdr:nvSpPr>
        <cdr:cNvPr id="3" name="ZoneTexte 12"/>
        <cdr:cNvSpPr txBox="1"/>
      </cdr:nvSpPr>
      <cdr:spPr>
        <a:xfrm xmlns:a="http://schemas.openxmlformats.org/drawingml/2006/main">
          <a:off x="2072551" y="1385040"/>
          <a:ext cx="1110263" cy="3041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sorties de la FPT</a:t>
          </a:r>
        </a:p>
      </cdr:txBody>
    </cdr:sp>
  </cdr:relSizeAnchor>
  <cdr:relSizeAnchor xmlns:cdr="http://schemas.openxmlformats.org/drawingml/2006/chartDrawing">
    <cdr:from>
      <cdr:x>0.8647</cdr:x>
      <cdr:y>0.60282</cdr:y>
    </cdr:from>
    <cdr:to>
      <cdr:x>0.94713</cdr:x>
      <cdr:y>0.67927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5295901" y="1940740"/>
          <a:ext cx="504842" cy="246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defRPr sz="1000" b="0" i="0" u="none" strike="noStrike" kern="1200" baseline="0">
              <a:solidFill>
                <a:sysClr val="windowText" lastClr="000000"/>
              </a:solidFill>
              <a:latin typeface="Arialnarrow"/>
              <a:ea typeface="+mn-ea"/>
              <a:cs typeface="+mn-cs"/>
            </a:defRPr>
          </a:pPr>
          <a:r>
            <a:rPr lang="fr-FR" sz="1000" b="0" i="0" u="none" strike="noStrike" kern="1200" baseline="0">
              <a:solidFill>
                <a:sysClr val="windowText" lastClr="000000"/>
              </a:solidFill>
              <a:latin typeface="Arialnarrow"/>
              <a:ea typeface="+mn-ea"/>
              <a:cs typeface="+mn-cs"/>
            </a:rPr>
            <a:t>- 542</a:t>
          </a:r>
        </a:p>
      </cdr:txBody>
    </cdr:sp>
  </cdr:relSizeAnchor>
  <cdr:relSizeAnchor xmlns:cdr="http://schemas.openxmlformats.org/drawingml/2006/chartDrawing">
    <cdr:from>
      <cdr:x>0.53343</cdr:x>
      <cdr:y>0.61834</cdr:y>
    </cdr:from>
    <cdr:to>
      <cdr:x>0.73983</cdr:x>
      <cdr:y>0.75342</cdr:y>
    </cdr:to>
    <cdr:sp macro="" textlink="">
      <cdr:nvSpPr>
        <cdr:cNvPr id="5" name="ZoneTexte 12"/>
        <cdr:cNvSpPr txBox="1"/>
      </cdr:nvSpPr>
      <cdr:spPr>
        <a:xfrm xmlns:a="http://schemas.openxmlformats.org/drawingml/2006/main">
          <a:off x="3267059" y="1990719"/>
          <a:ext cx="1264112" cy="4348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changements</a:t>
          </a:r>
          <a:r>
            <a:rPr lang="fr-FR" sz="1000" baseline="0">
              <a:latin typeface="Arialnarrow"/>
            </a:rPr>
            <a:t> de </a:t>
          </a:r>
          <a:r>
            <a:rPr lang="fr-FR" sz="1000" b="0" baseline="0">
              <a:latin typeface="Arialnarrow"/>
            </a:rPr>
            <a:t>statut</a:t>
          </a:r>
          <a:endParaRPr lang="fr-FR" sz="1000" b="0">
            <a:latin typeface="Arialnarrow"/>
          </a:endParaRPr>
        </a:p>
      </cdr:txBody>
    </cdr:sp>
  </cdr:relSizeAnchor>
  <cdr:relSizeAnchor xmlns:cdr="http://schemas.openxmlformats.org/drawingml/2006/chartDrawing">
    <cdr:from>
      <cdr:x>0.13685</cdr:x>
      <cdr:y>0.60059</cdr:y>
    </cdr:from>
    <cdr:to>
      <cdr:x>0.3076</cdr:x>
      <cdr:y>0.75148</cdr:y>
    </cdr:to>
    <cdr:sp macro="" textlink="">
      <cdr:nvSpPr>
        <cdr:cNvPr id="6" name="ZoneTexte 12"/>
        <cdr:cNvSpPr txBox="1"/>
      </cdr:nvSpPr>
      <cdr:spPr>
        <a:xfrm xmlns:a="http://schemas.openxmlformats.org/drawingml/2006/main">
          <a:off x="838151" y="1933569"/>
          <a:ext cx="1045771" cy="4857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entrées dans la FPT</a:t>
          </a:r>
        </a:p>
      </cdr:txBody>
    </cdr:sp>
  </cdr:relSizeAnchor>
  <cdr:relSizeAnchor xmlns:cdr="http://schemas.openxmlformats.org/drawingml/2006/chartDrawing">
    <cdr:from>
      <cdr:x>0.77605</cdr:x>
      <cdr:y>0.67751</cdr:y>
    </cdr:from>
    <cdr:to>
      <cdr:x>0.9188</cdr:x>
      <cdr:y>0.7426</cdr:y>
    </cdr:to>
    <cdr:sp macro="" textlink="">
      <cdr:nvSpPr>
        <cdr:cNvPr id="7" name="ZoneTexte 12"/>
        <cdr:cNvSpPr txBox="1"/>
      </cdr:nvSpPr>
      <cdr:spPr>
        <a:xfrm xmlns:a="http://schemas.openxmlformats.org/drawingml/2006/main">
          <a:off x="4752953" y="2181225"/>
          <a:ext cx="874283" cy="2095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000">
              <a:latin typeface="Arialnarrow"/>
            </a:rPr>
            <a:t>solde</a:t>
          </a:r>
        </a:p>
      </cdr:txBody>
    </cdr:sp>
  </cdr:relSizeAnchor>
  <cdr:relSizeAnchor xmlns:cdr="http://schemas.openxmlformats.org/drawingml/2006/chartDrawing">
    <cdr:from>
      <cdr:x>0.8056</cdr:x>
      <cdr:y>0.49112</cdr:y>
    </cdr:from>
    <cdr:to>
      <cdr:x>0.91884</cdr:x>
      <cdr:y>0.56757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4933950" y="1581150"/>
          <a:ext cx="693547" cy="246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 b="0" i="0" u="none" strike="noStrike" kern="1200" baseline="0">
              <a:solidFill>
                <a:sysClr val="windowText" lastClr="000000"/>
              </a:solidFill>
              <a:latin typeface="Arialnarrow"/>
              <a:ea typeface="+mn-ea"/>
              <a:cs typeface="+mn-cs"/>
            </a:defRPr>
          </a:pPr>
          <a:r>
            <a:rPr lang="fr-FR" sz="1000" b="0" i="0" u="none" strike="noStrike" kern="1200" baseline="0">
              <a:solidFill>
                <a:sysClr val="windowText" lastClr="000000"/>
              </a:solidFill>
              <a:latin typeface="Arialnarrow"/>
              <a:ea typeface="+mn-ea"/>
              <a:cs typeface="+mn-cs"/>
            </a:rPr>
            <a:t>- 1 500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"/>
  <sheetViews>
    <sheetView tabSelected="1" workbookViewId="0">
      <selection activeCell="B27" sqref="B27"/>
    </sheetView>
  </sheetViews>
  <sheetFormatPr baseColWidth="10" defaultRowHeight="15"/>
  <cols>
    <col min="2" max="2" width="29" customWidth="1"/>
    <col min="3" max="5" width="14.28515625" customWidth="1"/>
    <col min="6" max="7" width="11.7109375" customWidth="1"/>
    <col min="8" max="8" width="15.7109375" customWidth="1"/>
  </cols>
  <sheetData>
    <row r="1" spans="2:8" ht="15.75">
      <c r="B1" s="44" t="s">
        <v>65</v>
      </c>
    </row>
    <row r="2" spans="2:8" ht="15.75">
      <c r="B2" s="44"/>
    </row>
    <row r="3" spans="2:8" ht="30" customHeight="1">
      <c r="B3" s="104"/>
      <c r="C3" s="18" t="s">
        <v>0</v>
      </c>
      <c r="D3" s="19" t="s">
        <v>1</v>
      </c>
      <c r="E3" s="45" t="s">
        <v>22</v>
      </c>
      <c r="F3" s="21" t="s">
        <v>23</v>
      </c>
      <c r="G3" s="20" t="s">
        <v>92</v>
      </c>
      <c r="H3" s="46" t="s">
        <v>93</v>
      </c>
    </row>
    <row r="4" spans="2:8" ht="15" customHeight="1">
      <c r="B4" s="105"/>
      <c r="C4" s="106" t="s">
        <v>2</v>
      </c>
      <c r="D4" s="107"/>
      <c r="E4" s="108"/>
      <c r="F4" s="109" t="s">
        <v>3</v>
      </c>
      <c r="G4" s="110"/>
      <c r="H4" s="47" t="s">
        <v>3</v>
      </c>
    </row>
    <row r="5" spans="2:8" ht="15" customHeight="1">
      <c r="B5" s="48" t="s">
        <v>17</v>
      </c>
      <c r="C5" s="49">
        <v>1469.268</v>
      </c>
      <c r="D5" s="50">
        <v>1467.7660000000001</v>
      </c>
      <c r="E5" s="51">
        <v>1467.2239999999999</v>
      </c>
      <c r="F5" s="49">
        <v>-0.10222777600818589</v>
      </c>
      <c r="G5" s="51">
        <v>-3.6926867089177952E-2</v>
      </c>
      <c r="H5" s="52">
        <v>59.010621418406458</v>
      </c>
    </row>
    <row r="6" spans="2:8" ht="15" customHeight="1">
      <c r="B6" s="53" t="s">
        <v>18</v>
      </c>
      <c r="C6" s="15">
        <v>137.434</v>
      </c>
      <c r="D6" s="16">
        <v>136.785</v>
      </c>
      <c r="E6" s="17">
        <v>136.34700000000001</v>
      </c>
      <c r="F6" s="15">
        <v>-0.47222666880102515</v>
      </c>
      <c r="G6" s="17">
        <v>-0.32021054940233812</v>
      </c>
      <c r="H6" s="54">
        <v>63.815118777824232</v>
      </c>
    </row>
    <row r="7" spans="2:8" ht="15" customHeight="1">
      <c r="B7" s="53" t="s">
        <v>39</v>
      </c>
      <c r="C7" s="15">
        <v>220.40199999999999</v>
      </c>
      <c r="D7" s="16">
        <v>221.83500000000001</v>
      </c>
      <c r="E7" s="17">
        <v>223.05799999999999</v>
      </c>
      <c r="F7" s="15">
        <v>0.65017558824331056</v>
      </c>
      <c r="G7" s="17">
        <v>0.55131065882299213</v>
      </c>
      <c r="H7" s="54">
        <v>64.694384420195647</v>
      </c>
    </row>
    <row r="8" spans="2:8" ht="15" customHeight="1">
      <c r="B8" s="53" t="s">
        <v>40</v>
      </c>
      <c r="C8" s="15">
        <v>1110.548</v>
      </c>
      <c r="D8" s="16">
        <v>1107.8889999999999</v>
      </c>
      <c r="E8" s="17">
        <v>1106.2429999999999</v>
      </c>
      <c r="F8" s="15">
        <v>-0.23943134380504991</v>
      </c>
      <c r="G8" s="17">
        <v>-0.14857084058059591</v>
      </c>
      <c r="H8" s="54">
        <v>57.279006511227649</v>
      </c>
    </row>
    <row r="9" spans="2:8" s="8" customFormat="1" ht="15" customHeight="1">
      <c r="B9" s="55" t="s">
        <v>19</v>
      </c>
      <c r="C9" s="1">
        <v>356.85500000000002</v>
      </c>
      <c r="D9" s="2">
        <v>376.13099999999997</v>
      </c>
      <c r="E9" s="3">
        <v>390.77199999999999</v>
      </c>
      <c r="F9" s="1">
        <v>5.4016337167757076</v>
      </c>
      <c r="G9" s="3">
        <v>3.8925268058203186</v>
      </c>
      <c r="H9" s="56">
        <v>66.564646392269651</v>
      </c>
    </row>
    <row r="10" spans="2:8" ht="15" customHeight="1">
      <c r="B10" s="53" t="s">
        <v>18</v>
      </c>
      <c r="C10" s="15">
        <v>42.755000000000003</v>
      </c>
      <c r="D10" s="16">
        <v>42.545000000000002</v>
      </c>
      <c r="E10" s="17">
        <v>45.107999999999997</v>
      </c>
      <c r="F10" s="15">
        <v>-0.49117062331891198</v>
      </c>
      <c r="G10" s="17">
        <v>6.0242096603596078</v>
      </c>
      <c r="H10" s="54">
        <v>58.929679879400553</v>
      </c>
    </row>
    <row r="11" spans="2:8" ht="15" customHeight="1">
      <c r="B11" s="53" t="s">
        <v>39</v>
      </c>
      <c r="C11" s="15">
        <v>54.24</v>
      </c>
      <c r="D11" s="16">
        <v>55.076999999999998</v>
      </c>
      <c r="E11" s="17">
        <v>56.57</v>
      </c>
      <c r="F11" s="15">
        <v>1.5431415929203469</v>
      </c>
      <c r="G11" s="17">
        <v>2.7107504039798869</v>
      </c>
      <c r="H11" s="54">
        <v>59.411348771433623</v>
      </c>
    </row>
    <row r="12" spans="2:8" ht="15" customHeight="1">
      <c r="B12" s="53" t="s">
        <v>40</v>
      </c>
      <c r="C12" s="15">
        <v>247.74</v>
      </c>
      <c r="D12" s="16">
        <v>263.185</v>
      </c>
      <c r="E12" s="17">
        <v>274.67700000000002</v>
      </c>
      <c r="F12" s="15">
        <v>6.2343586017599071</v>
      </c>
      <c r="G12" s="17">
        <v>4.366510249444314</v>
      </c>
      <c r="H12" s="54">
        <v>69.456124830255177</v>
      </c>
    </row>
    <row r="13" spans="2:8" ht="15" customHeight="1">
      <c r="B13" s="57" t="s">
        <v>20</v>
      </c>
      <c r="C13" s="58">
        <v>59.749000000000002</v>
      </c>
      <c r="D13" s="59">
        <v>58.34</v>
      </c>
      <c r="E13" s="60">
        <v>57.005000000000003</v>
      </c>
      <c r="F13" s="58">
        <v>-2.3581984635726099</v>
      </c>
      <c r="G13" s="60">
        <v>-2.2883099074391513</v>
      </c>
      <c r="H13" s="61">
        <v>84.020699938601879</v>
      </c>
    </row>
    <row r="14" spans="2:8" ht="30" customHeight="1">
      <c r="B14" s="7" t="s">
        <v>10</v>
      </c>
      <c r="C14" s="4">
        <v>1885.8720000000001</v>
      </c>
      <c r="D14" s="5">
        <v>1902.2370000000001</v>
      </c>
      <c r="E14" s="6">
        <v>1915.001</v>
      </c>
      <c r="F14" s="4">
        <v>0.86776833210313375</v>
      </c>
      <c r="G14" s="6">
        <v>0.67099946010932887</v>
      </c>
      <c r="H14" s="62">
        <v>61.296573735470631</v>
      </c>
    </row>
    <row r="15" spans="2:8" ht="15" customHeight="1">
      <c r="B15" s="63" t="s">
        <v>21</v>
      </c>
      <c r="C15" s="15">
        <v>91.372</v>
      </c>
      <c r="D15" s="16">
        <v>67.757999999999996</v>
      </c>
      <c r="E15" s="17">
        <v>38.567999999999998</v>
      </c>
      <c r="F15" s="15">
        <v>-25.843803353324873</v>
      </c>
      <c r="G15" s="17">
        <v>-43.07978393695209</v>
      </c>
      <c r="H15" s="54">
        <v>54.317050404480405</v>
      </c>
    </row>
    <row r="16" spans="2:8" s="13" customFormat="1" ht="15" customHeight="1">
      <c r="B16" s="64" t="s">
        <v>12</v>
      </c>
      <c r="C16" s="65">
        <v>1977.2439999999999</v>
      </c>
      <c r="D16" s="66">
        <v>1969.9949999999999</v>
      </c>
      <c r="E16" s="67">
        <v>1953.569</v>
      </c>
      <c r="F16" s="65">
        <v>-0.36662141849969065</v>
      </c>
      <c r="G16" s="67">
        <v>-0.83380922286604453</v>
      </c>
      <c r="H16" s="68">
        <v>61.053662320231759</v>
      </c>
    </row>
    <row r="17" spans="2:2">
      <c r="B17" s="42" t="s">
        <v>66</v>
      </c>
    </row>
    <row r="18" spans="2:2" ht="15" customHeight="1">
      <c r="B18" s="40" t="s">
        <v>15</v>
      </c>
    </row>
    <row r="19" spans="2:2">
      <c r="B19" s="42" t="s">
        <v>16</v>
      </c>
    </row>
  </sheetData>
  <mergeCells count="3">
    <mergeCell ref="B3:B4"/>
    <mergeCell ref="C4:E4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47"/>
  <sheetViews>
    <sheetView workbookViewId="0">
      <selection activeCell="S9" sqref="S9"/>
    </sheetView>
  </sheetViews>
  <sheetFormatPr baseColWidth="10" defaultRowHeight="15"/>
  <cols>
    <col min="13" max="13" width="18.140625" style="25" bestFit="1" customWidth="1"/>
    <col min="14" max="14" width="15.42578125" style="25" bestFit="1" customWidth="1"/>
    <col min="15" max="15" width="20.42578125" style="25" bestFit="1" customWidth="1"/>
    <col min="16" max="16" width="11.42578125" style="25"/>
  </cols>
  <sheetData>
    <row r="2" spans="1:16" ht="15.75">
      <c r="A2" s="23"/>
      <c r="B2" s="43" t="s">
        <v>67</v>
      </c>
      <c r="L2" s="8" t="s">
        <v>94</v>
      </c>
    </row>
    <row r="3" spans="1:16" ht="16.5" thickBot="1">
      <c r="A3" s="23"/>
      <c r="B3" s="43"/>
      <c r="L3" s="8"/>
    </row>
    <row r="4" spans="1:16" ht="15.75" thickBot="1">
      <c r="L4" s="30"/>
      <c r="M4" s="34" t="s">
        <v>80</v>
      </c>
      <c r="N4" s="35" t="s">
        <v>81</v>
      </c>
      <c r="O4" s="35" t="s">
        <v>82</v>
      </c>
      <c r="P4" s="36" t="s">
        <v>83</v>
      </c>
    </row>
    <row r="5" spans="1:16">
      <c r="L5" s="27" t="s">
        <v>84</v>
      </c>
      <c r="M5" s="31">
        <v>105471</v>
      </c>
      <c r="N5" s="31">
        <v>-81476</v>
      </c>
      <c r="O5" s="31">
        <v>-32202</v>
      </c>
      <c r="P5" s="37">
        <v>-8207</v>
      </c>
    </row>
    <row r="6" spans="1:16">
      <c r="L6" s="28" t="s">
        <v>85</v>
      </c>
      <c r="M6" s="32">
        <v>106875</v>
      </c>
      <c r="N6" s="32">
        <v>-80653</v>
      </c>
      <c r="O6" s="32">
        <v>-25408</v>
      </c>
      <c r="P6" s="38">
        <v>814</v>
      </c>
    </row>
    <row r="7" spans="1:16">
      <c r="L7" s="28" t="s">
        <v>86</v>
      </c>
      <c r="M7" s="32">
        <v>122431</v>
      </c>
      <c r="N7" s="32">
        <v>-80800</v>
      </c>
      <c r="O7" s="32">
        <v>-22332</v>
      </c>
      <c r="P7" s="38">
        <v>19299</v>
      </c>
    </row>
    <row r="8" spans="1:16" ht="15.75" thickBot="1">
      <c r="L8" s="29" t="s">
        <v>87</v>
      </c>
      <c r="M8" s="33">
        <v>131340</v>
      </c>
      <c r="N8" s="33">
        <v>-89408</v>
      </c>
      <c r="O8" s="33">
        <v>-27291</v>
      </c>
      <c r="P8" s="39">
        <v>14641</v>
      </c>
    </row>
    <row r="24" spans="2:16" ht="15.75">
      <c r="B24" s="44" t="s">
        <v>68</v>
      </c>
      <c r="L24" s="8" t="s">
        <v>95</v>
      </c>
    </row>
    <row r="25" spans="2:16" ht="16.5" thickBot="1">
      <c r="B25" s="44"/>
      <c r="L25" s="8"/>
    </row>
    <row r="26" spans="2:16" ht="15.75" thickBot="1">
      <c r="M26" s="34" t="s">
        <v>80</v>
      </c>
      <c r="N26" s="35" t="s">
        <v>81</v>
      </c>
      <c r="O26" s="35" t="s">
        <v>88</v>
      </c>
      <c r="P26" s="36" t="s">
        <v>83</v>
      </c>
    </row>
    <row r="27" spans="2:16">
      <c r="L27" s="27" t="s">
        <v>84</v>
      </c>
      <c r="M27" s="31">
        <v>26983</v>
      </c>
      <c r="N27" s="31">
        <v>-58636</v>
      </c>
      <c r="O27" s="31">
        <v>35972</v>
      </c>
      <c r="P27" s="37">
        <v>4319</v>
      </c>
    </row>
    <row r="28" spans="2:16">
      <c r="L28" s="28" t="s">
        <v>85</v>
      </c>
      <c r="M28" s="32">
        <v>28555</v>
      </c>
      <c r="N28" s="32">
        <v>-68555</v>
      </c>
      <c r="O28" s="32">
        <v>36926</v>
      </c>
      <c r="P28" s="38">
        <v>-3074</v>
      </c>
    </row>
    <row r="29" spans="2:16">
      <c r="L29" s="28" t="s">
        <v>86</v>
      </c>
      <c r="M29" s="32">
        <v>34565</v>
      </c>
      <c r="N29" s="32">
        <v>-74877</v>
      </c>
      <c r="O29" s="32">
        <v>38812</v>
      </c>
      <c r="P29" s="38">
        <v>-1500</v>
      </c>
    </row>
    <row r="30" spans="2:16" ht="15.75" thickBot="1">
      <c r="L30" s="29" t="s">
        <v>87</v>
      </c>
      <c r="M30" s="33">
        <v>35029</v>
      </c>
      <c r="N30" s="33">
        <v>-79417</v>
      </c>
      <c r="O30" s="33">
        <v>43846</v>
      </c>
      <c r="P30" s="39">
        <v>-542</v>
      </c>
    </row>
    <row r="44" spans="2:16" ht="15" customHeight="1">
      <c r="B44" s="40" t="s">
        <v>70</v>
      </c>
    </row>
    <row r="45" spans="2:16">
      <c r="B45" s="41" t="s">
        <v>69</v>
      </c>
    </row>
    <row r="46" spans="2:16" ht="15" customHeight="1">
      <c r="B46" s="40" t="s">
        <v>71</v>
      </c>
    </row>
    <row r="47" spans="2:16" s="24" customFormat="1" ht="15" customHeight="1">
      <c r="B47" s="40" t="s">
        <v>16</v>
      </c>
      <c r="M47" s="26"/>
      <c r="N47" s="26"/>
      <c r="O47" s="26"/>
      <c r="P47" s="2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8"/>
  <sheetViews>
    <sheetView workbookViewId="0">
      <selection activeCell="A20" sqref="A20:XFD20"/>
    </sheetView>
  </sheetViews>
  <sheetFormatPr baseColWidth="10" defaultRowHeight="15"/>
  <cols>
    <col min="2" max="2" width="59.42578125" bestFit="1" customWidth="1"/>
    <col min="3" max="5" width="14.7109375" customWidth="1"/>
    <col min="6" max="7" width="11.5703125" customWidth="1"/>
  </cols>
  <sheetData>
    <row r="2" spans="2:7" ht="15.75">
      <c r="B2" s="44" t="s">
        <v>76</v>
      </c>
    </row>
    <row r="3" spans="2:7" ht="15.75">
      <c r="B3" s="44"/>
    </row>
    <row r="4" spans="2:7" ht="45" customHeight="1">
      <c r="B4" s="111"/>
      <c r="C4" s="18" t="s">
        <v>0</v>
      </c>
      <c r="D4" s="19" t="s">
        <v>1</v>
      </c>
      <c r="E4" s="20" t="s">
        <v>22</v>
      </c>
      <c r="F4" s="21" t="s">
        <v>38</v>
      </c>
      <c r="G4" s="20" t="s">
        <v>63</v>
      </c>
    </row>
    <row r="5" spans="2:7" ht="15" customHeight="1">
      <c r="B5" s="105"/>
      <c r="C5" s="112" t="s">
        <v>2</v>
      </c>
      <c r="D5" s="113"/>
      <c r="E5" s="114"/>
      <c r="F5" s="115" t="s">
        <v>3</v>
      </c>
      <c r="G5" s="116"/>
    </row>
    <row r="6" spans="2:7" ht="15" customHeight="1">
      <c r="B6" s="9" t="s">
        <v>4</v>
      </c>
      <c r="C6" s="1">
        <v>1140.173</v>
      </c>
      <c r="D6" s="2">
        <v>1137.4090000000001</v>
      </c>
      <c r="E6" s="3">
        <v>1134.251</v>
      </c>
      <c r="F6" s="1">
        <v>-0.24241935215093641</v>
      </c>
      <c r="G6" s="3">
        <v>-0.27764858551322602</v>
      </c>
    </row>
    <row r="7" spans="2:7" ht="15" customHeight="1">
      <c r="B7" s="14" t="s">
        <v>5</v>
      </c>
      <c r="C7" s="15">
        <v>1011.547</v>
      </c>
      <c r="D7" s="16">
        <v>1009.992</v>
      </c>
      <c r="E7" s="17">
        <v>1007.056</v>
      </c>
      <c r="F7" s="15">
        <v>-0.15372493813931173</v>
      </c>
      <c r="G7" s="17">
        <v>-0.29069537184452171</v>
      </c>
    </row>
    <row r="8" spans="2:7" ht="15" customHeight="1">
      <c r="B8" s="14" t="s">
        <v>6</v>
      </c>
      <c r="C8" s="15">
        <v>128.626</v>
      </c>
      <c r="D8" s="16">
        <v>127.417</v>
      </c>
      <c r="E8" s="17">
        <v>127.19499999999999</v>
      </c>
      <c r="F8" s="15">
        <v>-0.93993438340615676</v>
      </c>
      <c r="G8" s="17">
        <v>-0.17423106806784683</v>
      </c>
    </row>
    <row r="9" spans="2:7" ht="15" customHeight="1">
      <c r="B9" s="10" t="s">
        <v>7</v>
      </c>
      <c r="C9" s="1">
        <v>299.78199999999998</v>
      </c>
      <c r="D9" s="2">
        <v>317.52800000000002</v>
      </c>
      <c r="E9" s="3">
        <v>330.45300000000003</v>
      </c>
      <c r="F9" s="1">
        <v>5.9196349347192427</v>
      </c>
      <c r="G9" s="3">
        <v>4.0705071678718134</v>
      </c>
    </row>
    <row r="10" spans="2:7" ht="15" customHeight="1">
      <c r="B10" s="22" t="s">
        <v>36</v>
      </c>
      <c r="C10" s="15">
        <v>233.18299999999999</v>
      </c>
      <c r="D10" s="16">
        <v>249.18</v>
      </c>
      <c r="E10" s="17">
        <v>260.10000000000002</v>
      </c>
      <c r="F10" s="15">
        <v>6.8602771214025093</v>
      </c>
      <c r="G10" s="17">
        <v>4.382374187334463</v>
      </c>
    </row>
    <row r="11" spans="2:7" ht="15" customHeight="1">
      <c r="B11" s="22" t="s">
        <v>8</v>
      </c>
      <c r="C11" s="15">
        <v>66.599000000000004</v>
      </c>
      <c r="D11" s="16">
        <v>68.347999999999999</v>
      </c>
      <c r="E11" s="17">
        <v>70.352999999999994</v>
      </c>
      <c r="F11" s="15">
        <v>2.6261655580414049</v>
      </c>
      <c r="G11" s="17">
        <v>2.9335167086088774</v>
      </c>
    </row>
    <row r="12" spans="2:7" ht="15" customHeight="1">
      <c r="B12" s="10" t="s">
        <v>9</v>
      </c>
      <c r="C12" s="1">
        <v>351.16300000000001</v>
      </c>
      <c r="D12" s="2">
        <v>350.41300000000001</v>
      </c>
      <c r="E12" s="3">
        <v>347.38499999999999</v>
      </c>
      <c r="F12" s="1">
        <v>-0.21357603164342487</v>
      </c>
      <c r="G12" s="3">
        <v>-6.0448006079385514E-3</v>
      </c>
    </row>
    <row r="13" spans="2:7" ht="15" customHeight="1">
      <c r="B13" s="14" t="s">
        <v>89</v>
      </c>
      <c r="C13" s="15">
        <v>284.32400000000001</v>
      </c>
      <c r="D13" s="16">
        <v>283.05</v>
      </c>
      <c r="E13" s="17">
        <v>279.904</v>
      </c>
      <c r="F13" s="15">
        <v>-0.44808035902702581</v>
      </c>
      <c r="G13" s="17">
        <v>-4.9635234588977409E-2</v>
      </c>
    </row>
    <row r="14" spans="2:7" ht="15" customHeight="1">
      <c r="B14" s="14" t="s">
        <v>37</v>
      </c>
      <c r="C14" s="15">
        <v>66.838999999999999</v>
      </c>
      <c r="D14" s="16">
        <v>67.363</v>
      </c>
      <c r="E14" s="17">
        <v>67.480999999999995</v>
      </c>
      <c r="F14" s="15">
        <v>0.78397342868684583</v>
      </c>
      <c r="G14" s="17">
        <v>0.17517034573875126</v>
      </c>
    </row>
    <row r="15" spans="2:7" ht="15" customHeight="1">
      <c r="B15" s="11" t="s">
        <v>90</v>
      </c>
      <c r="C15" s="1">
        <v>86.331999999999994</v>
      </c>
      <c r="D15" s="2">
        <v>88.334000000000003</v>
      </c>
      <c r="E15" s="3">
        <v>94.32</v>
      </c>
      <c r="F15" s="1">
        <v>2.3189547328916387</v>
      </c>
      <c r="G15" s="3">
        <v>3.4317334683171383</v>
      </c>
    </row>
    <row r="16" spans="2:7" ht="15" customHeight="1">
      <c r="B16" s="10" t="s">
        <v>62</v>
      </c>
      <c r="C16" s="1">
        <v>8.4220000000000006</v>
      </c>
      <c r="D16" s="2">
        <v>8.5530000000000008</v>
      </c>
      <c r="E16" s="3">
        <v>8.5920000000000005</v>
      </c>
      <c r="F16" s="1">
        <v>1.5554500118736669</v>
      </c>
      <c r="G16" s="3">
        <v>0.45598035776920021</v>
      </c>
    </row>
    <row r="17" spans="2:7" ht="15" customHeight="1">
      <c r="B17" s="7" t="s">
        <v>10</v>
      </c>
      <c r="C17" s="4">
        <v>1885.8720000000001</v>
      </c>
      <c r="D17" s="5">
        <v>1902.2370000000001</v>
      </c>
      <c r="E17" s="6">
        <v>1915.001</v>
      </c>
      <c r="F17" s="4">
        <v>0.86776833210313375</v>
      </c>
      <c r="G17" s="6">
        <v>0.67099946010932887</v>
      </c>
    </row>
    <row r="18" spans="2:7" ht="15" customHeight="1">
      <c r="B18" s="12" t="s">
        <v>11</v>
      </c>
      <c r="C18" s="15">
        <v>91.372</v>
      </c>
      <c r="D18" s="16">
        <v>67.757999999999996</v>
      </c>
      <c r="E18" s="17">
        <v>38.567999999999998</v>
      </c>
      <c r="F18" s="15">
        <v>-25.843803353324873</v>
      </c>
      <c r="G18" s="17">
        <v>-43.07978393695209</v>
      </c>
    </row>
    <row r="19" spans="2:7" ht="15" customHeight="1">
      <c r="B19" s="7" t="s">
        <v>12</v>
      </c>
      <c r="C19" s="4">
        <v>1977.2439999999999</v>
      </c>
      <c r="D19" s="5">
        <v>1969.9949999999999</v>
      </c>
      <c r="E19" s="6">
        <v>1953.569</v>
      </c>
      <c r="F19" s="4">
        <v>-0.36662141849969065</v>
      </c>
      <c r="G19" s="6">
        <v>-0.83380922286604453</v>
      </c>
    </row>
    <row r="20" spans="2:7">
      <c r="B20" s="40" t="s">
        <v>72</v>
      </c>
    </row>
    <row r="21" spans="2:7" ht="15" customHeight="1">
      <c r="B21" s="40" t="s">
        <v>13</v>
      </c>
    </row>
    <row r="22" spans="2:7">
      <c r="B22" s="40" t="s">
        <v>73</v>
      </c>
    </row>
    <row r="23" spans="2:7">
      <c r="B23" s="42" t="s">
        <v>74</v>
      </c>
    </row>
    <row r="24" spans="2:7" ht="17.25">
      <c r="B24" s="40" t="s">
        <v>91</v>
      </c>
    </row>
    <row r="25" spans="2:7">
      <c r="B25" s="40" t="s">
        <v>75</v>
      </c>
    </row>
    <row r="26" spans="2:7">
      <c r="B26" s="42" t="s">
        <v>14</v>
      </c>
    </row>
    <row r="27" spans="2:7">
      <c r="B27" s="40" t="s">
        <v>15</v>
      </c>
    </row>
    <row r="28" spans="2:7">
      <c r="B28" s="42" t="s">
        <v>16</v>
      </c>
    </row>
  </sheetData>
  <mergeCells count="3">
    <mergeCell ref="B4:B5"/>
    <mergeCell ref="C5:E5"/>
    <mergeCell ref="F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0"/>
  <sheetViews>
    <sheetView workbookViewId="0">
      <selection activeCell="A18" sqref="A18:XFD18"/>
    </sheetView>
  </sheetViews>
  <sheetFormatPr baseColWidth="10" defaultRowHeight="15"/>
  <cols>
    <col min="2" max="2" width="19.28515625" bestFit="1" customWidth="1"/>
    <col min="3" max="4" width="14.5703125" bestFit="1" customWidth="1"/>
    <col min="5" max="5" width="16.85546875" bestFit="1" customWidth="1"/>
  </cols>
  <sheetData>
    <row r="2" spans="2:7" ht="15.75">
      <c r="B2" s="44" t="s">
        <v>77</v>
      </c>
    </row>
    <row r="3" spans="2:7" ht="15.75">
      <c r="B3" s="44"/>
    </row>
    <row r="4" spans="2:7" ht="41.25">
      <c r="B4" s="117"/>
      <c r="C4" s="18" t="s">
        <v>0</v>
      </c>
      <c r="D4" s="19" t="s">
        <v>1</v>
      </c>
      <c r="E4" s="45" t="s">
        <v>96</v>
      </c>
      <c r="F4" s="21" t="s">
        <v>23</v>
      </c>
      <c r="G4" s="20" t="s">
        <v>92</v>
      </c>
    </row>
    <row r="5" spans="2:7">
      <c r="B5" s="118"/>
      <c r="C5" s="119" t="s">
        <v>2</v>
      </c>
      <c r="D5" s="120"/>
      <c r="E5" s="121"/>
      <c r="F5" s="109" t="s">
        <v>3</v>
      </c>
      <c r="G5" s="122"/>
    </row>
    <row r="6" spans="2:7">
      <c r="B6" s="69" t="s">
        <v>24</v>
      </c>
      <c r="C6" s="70">
        <v>419.93799999999999</v>
      </c>
      <c r="D6" s="71">
        <v>426.68799999999999</v>
      </c>
      <c r="E6" s="72">
        <v>428.77600000000001</v>
      </c>
      <c r="F6" s="70">
        <v>1.6073801370678529</v>
      </c>
      <c r="G6" s="72">
        <v>0.48935053247338156</v>
      </c>
    </row>
    <row r="7" spans="2:7">
      <c r="B7" s="73" t="s">
        <v>25</v>
      </c>
      <c r="C7" s="15">
        <v>833.74900000000002</v>
      </c>
      <c r="D7" s="16">
        <v>841.21900000000005</v>
      </c>
      <c r="E7" s="17">
        <v>850.41399999999999</v>
      </c>
      <c r="F7" s="15">
        <v>0.89595309859442429</v>
      </c>
      <c r="G7" s="17">
        <v>1.0930566237804824</v>
      </c>
    </row>
    <row r="8" spans="2:7">
      <c r="B8" s="73" t="s">
        <v>26</v>
      </c>
      <c r="C8" s="15">
        <v>79.91</v>
      </c>
      <c r="D8" s="16">
        <v>78.878</v>
      </c>
      <c r="E8" s="17">
        <v>79.417000000000002</v>
      </c>
      <c r="F8" s="15">
        <v>-1.2914528844950526</v>
      </c>
      <c r="G8" s="17">
        <v>0.68333375592687629</v>
      </c>
    </row>
    <row r="9" spans="2:7">
      <c r="B9" s="73" t="s">
        <v>27</v>
      </c>
      <c r="C9" s="15">
        <v>19.033999999999999</v>
      </c>
      <c r="D9" s="16">
        <v>18.97</v>
      </c>
      <c r="E9" s="17">
        <v>18.72</v>
      </c>
      <c r="F9" s="15">
        <v>-0.33624041189450488</v>
      </c>
      <c r="G9" s="17">
        <v>-1.3178703215603584</v>
      </c>
    </row>
    <row r="10" spans="2:7">
      <c r="B10" s="73" t="s">
        <v>28</v>
      </c>
      <c r="C10" s="15">
        <v>169.16200000000001</v>
      </c>
      <c r="D10" s="16">
        <v>167.39599999999999</v>
      </c>
      <c r="E10" s="17">
        <v>169.75</v>
      </c>
      <c r="F10" s="15">
        <v>-1.0439696858632668</v>
      </c>
      <c r="G10" s="17">
        <v>1.4062462663385109</v>
      </c>
    </row>
    <row r="11" spans="2:7">
      <c r="B11" s="73" t="s">
        <v>29</v>
      </c>
      <c r="C11" s="15">
        <v>91.581000000000003</v>
      </c>
      <c r="D11" s="16">
        <v>91.677000000000007</v>
      </c>
      <c r="E11" s="17">
        <v>91.772000000000006</v>
      </c>
      <c r="F11" s="15">
        <v>0.10482523667573365</v>
      </c>
      <c r="G11" s="17">
        <v>0.10362468230853852</v>
      </c>
    </row>
    <row r="12" spans="2:7">
      <c r="B12" s="73" t="s">
        <v>30</v>
      </c>
      <c r="C12" s="15">
        <v>2.762</v>
      </c>
      <c r="D12" s="16">
        <v>2.7120000000000002</v>
      </c>
      <c r="E12" s="17">
        <v>2.6139999999999999</v>
      </c>
      <c r="F12" s="15">
        <v>-1.8102824040550261</v>
      </c>
      <c r="G12" s="17">
        <v>-3.6135693215339346</v>
      </c>
    </row>
    <row r="13" spans="2:7">
      <c r="B13" s="73" t="s">
        <v>31</v>
      </c>
      <c r="C13" s="15">
        <v>23.390999999999998</v>
      </c>
      <c r="D13" s="16">
        <v>23.811</v>
      </c>
      <c r="E13" s="17">
        <v>24.026</v>
      </c>
      <c r="F13" s="15">
        <v>1.7955623957932612</v>
      </c>
      <c r="G13" s="17">
        <v>0.90294401747091613</v>
      </c>
    </row>
    <row r="14" spans="2:7">
      <c r="B14" s="73" t="s">
        <v>32</v>
      </c>
      <c r="C14" s="15">
        <v>39.438000000000002</v>
      </c>
      <c r="D14" s="16">
        <v>39.265999999999998</v>
      </c>
      <c r="E14" s="17">
        <v>39.33</v>
      </c>
      <c r="F14" s="15">
        <v>-0.43612759267712392</v>
      </c>
      <c r="G14" s="17">
        <v>0.16299088269749926</v>
      </c>
    </row>
    <row r="15" spans="2:7">
      <c r="B15" s="73" t="s">
        <v>33</v>
      </c>
      <c r="C15" s="15">
        <v>125.012</v>
      </c>
      <c r="D15" s="16">
        <v>128.71199999999999</v>
      </c>
      <c r="E15" s="17">
        <v>127.905</v>
      </c>
      <c r="F15" s="15">
        <v>2.9597158672767323</v>
      </c>
      <c r="G15" s="17">
        <v>-0.62698116725712294</v>
      </c>
    </row>
    <row r="16" spans="2:7">
      <c r="B16" s="73" t="s">
        <v>34</v>
      </c>
      <c r="C16" s="15">
        <v>22.146000000000001</v>
      </c>
      <c r="D16" s="16">
        <v>24.568000000000001</v>
      </c>
      <c r="E16" s="17">
        <v>25.271999999999998</v>
      </c>
      <c r="F16" s="15">
        <v>10.936512236972819</v>
      </c>
      <c r="G16" s="17">
        <v>2.8655161185281544</v>
      </c>
    </row>
    <row r="17" spans="2:7">
      <c r="B17" s="64" t="s">
        <v>35</v>
      </c>
      <c r="C17" s="4">
        <v>1826.123</v>
      </c>
      <c r="D17" s="5">
        <v>1843.8969999999999</v>
      </c>
      <c r="E17" s="6">
        <v>1857.9960000000001</v>
      </c>
      <c r="F17" s="4">
        <v>0.97331888377726394</v>
      </c>
      <c r="G17" s="6">
        <v>0.7646305623361912</v>
      </c>
    </row>
    <row r="18" spans="2:7">
      <c r="B18" s="40" t="s">
        <v>14</v>
      </c>
    </row>
    <row r="19" spans="2:7">
      <c r="B19" s="40" t="s">
        <v>78</v>
      </c>
    </row>
    <row r="20" spans="2:7">
      <c r="B20" s="40" t="s">
        <v>16</v>
      </c>
    </row>
  </sheetData>
  <mergeCells count="3">
    <mergeCell ref="B4:B5"/>
    <mergeCell ref="C5:E5"/>
    <mergeCell ref="F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I26"/>
  <sheetViews>
    <sheetView workbookViewId="0">
      <selection activeCell="C30" sqref="C30"/>
    </sheetView>
  </sheetViews>
  <sheetFormatPr baseColWidth="10" defaultRowHeight="15"/>
  <cols>
    <col min="2" max="2" width="30.140625" customWidth="1"/>
    <col min="3" max="5" width="11.28515625" customWidth="1"/>
    <col min="6" max="9" width="11.7109375" customWidth="1"/>
  </cols>
  <sheetData>
    <row r="2" spans="2:9" ht="15.75">
      <c r="B2" s="43" t="s">
        <v>79</v>
      </c>
    </row>
    <row r="3" spans="2:9" ht="16.5" thickBot="1">
      <c r="B3" s="43"/>
    </row>
    <row r="4" spans="2:9" ht="30" customHeight="1">
      <c r="B4" s="74"/>
      <c r="C4" s="75">
        <v>2016</v>
      </c>
      <c r="D4" s="76">
        <v>2017</v>
      </c>
      <c r="E4" s="77">
        <v>2018</v>
      </c>
      <c r="F4" s="126" t="s">
        <v>61</v>
      </c>
      <c r="G4" s="127"/>
      <c r="H4" s="126" t="s">
        <v>97</v>
      </c>
      <c r="I4" s="127"/>
    </row>
    <row r="5" spans="2:9" ht="39" thickBot="1">
      <c r="B5" s="74"/>
      <c r="C5" s="123" t="s">
        <v>42</v>
      </c>
      <c r="D5" s="124"/>
      <c r="E5" s="125"/>
      <c r="F5" s="78" t="s">
        <v>43</v>
      </c>
      <c r="G5" s="79" t="s">
        <v>44</v>
      </c>
      <c r="H5" s="78" t="s">
        <v>43</v>
      </c>
      <c r="I5" s="79" t="s">
        <v>44</v>
      </c>
    </row>
    <row r="6" spans="2:9">
      <c r="B6" s="80" t="s">
        <v>45</v>
      </c>
      <c r="C6" s="81">
        <v>219.7</v>
      </c>
      <c r="D6" s="82">
        <v>219.6</v>
      </c>
      <c r="E6" s="83">
        <v>218.5</v>
      </c>
      <c r="F6" s="84">
        <v>-4.7328230379262148E-2</v>
      </c>
      <c r="G6" s="85">
        <v>1.0361181363060412</v>
      </c>
      <c r="H6" s="84">
        <v>-0.51858057348910247</v>
      </c>
      <c r="I6" s="85">
        <v>0.55656292097645554</v>
      </c>
    </row>
    <row r="7" spans="2:9">
      <c r="B7" s="86" t="s">
        <v>46</v>
      </c>
      <c r="C7" s="81">
        <v>74.5</v>
      </c>
      <c r="D7" s="82">
        <v>73.900000000000006</v>
      </c>
      <c r="E7" s="83">
        <v>72.7</v>
      </c>
      <c r="F7" s="84">
        <v>-0.83501141092764408</v>
      </c>
      <c r="G7" s="85">
        <v>0.57323943661971022</v>
      </c>
      <c r="H7" s="84">
        <v>-1.5256944820490559</v>
      </c>
      <c r="I7" s="85">
        <v>-8.4025375663432378E-3</v>
      </c>
    </row>
    <row r="8" spans="2:9">
      <c r="B8" s="86" t="s">
        <v>47</v>
      </c>
      <c r="C8" s="81">
        <v>94.9</v>
      </c>
      <c r="D8" s="82">
        <v>95.7</v>
      </c>
      <c r="E8" s="83">
        <v>95.2</v>
      </c>
      <c r="F8" s="84">
        <v>0.89715882135892322</v>
      </c>
      <c r="G8" s="85">
        <v>1.4945179255134056</v>
      </c>
      <c r="H8" s="84">
        <v>-0.50153595385868943</v>
      </c>
      <c r="I8" s="85">
        <v>0.58193119708498386</v>
      </c>
    </row>
    <row r="9" spans="2:9">
      <c r="B9" s="86" t="s">
        <v>48</v>
      </c>
      <c r="C9" s="81">
        <v>69.099999999999994</v>
      </c>
      <c r="D9" s="82">
        <v>68.8</v>
      </c>
      <c r="E9" s="83">
        <v>68.099999999999994</v>
      </c>
      <c r="F9" s="84">
        <v>-0.37192474674384579</v>
      </c>
      <c r="G9" s="85">
        <v>0.98201160834709977</v>
      </c>
      <c r="H9" s="84">
        <v>-1.045857966677799</v>
      </c>
      <c r="I9" s="85">
        <v>0.84490132813086483</v>
      </c>
    </row>
    <row r="10" spans="2:9">
      <c r="B10" s="86" t="s">
        <v>49</v>
      </c>
      <c r="C10" s="81">
        <v>12.9</v>
      </c>
      <c r="D10" s="82">
        <v>13</v>
      </c>
      <c r="E10" s="83">
        <v>12.9</v>
      </c>
      <c r="F10" s="84">
        <v>0.89368977308050823</v>
      </c>
      <c r="G10" s="85">
        <v>4.0766006410783318</v>
      </c>
      <c r="H10" s="84">
        <v>-0.35430948162982201</v>
      </c>
      <c r="I10" s="85">
        <v>0.97923082997710686</v>
      </c>
    </row>
    <row r="11" spans="2:9">
      <c r="B11" s="86" t="s">
        <v>50</v>
      </c>
      <c r="C11" s="81">
        <v>133.4</v>
      </c>
      <c r="D11" s="82">
        <v>132.69999999999999</v>
      </c>
      <c r="E11" s="83">
        <v>131.4</v>
      </c>
      <c r="F11" s="84">
        <v>-0.49868392438001674</v>
      </c>
      <c r="G11" s="85">
        <v>0.87473980264725082</v>
      </c>
      <c r="H11" s="84">
        <v>-0.9601615844927136</v>
      </c>
      <c r="I11" s="85">
        <v>0.7482259169705463</v>
      </c>
    </row>
    <row r="12" spans="2:9">
      <c r="B12" s="86" t="s">
        <v>53</v>
      </c>
      <c r="C12" s="81">
        <v>174.3</v>
      </c>
      <c r="D12" s="82">
        <v>171.9</v>
      </c>
      <c r="E12" s="83">
        <v>167.3</v>
      </c>
      <c r="F12" s="84">
        <v>-1.3914071285947127</v>
      </c>
      <c r="G12" s="85">
        <v>0.34608161496378909</v>
      </c>
      <c r="H12" s="84">
        <v>-2.6696303364967755</v>
      </c>
      <c r="I12" s="85">
        <v>0.48384471901954385</v>
      </c>
    </row>
    <row r="13" spans="2:9">
      <c r="B13" s="86" t="s">
        <v>54</v>
      </c>
      <c r="C13" s="81">
        <v>370.2</v>
      </c>
      <c r="D13" s="82">
        <v>367.9</v>
      </c>
      <c r="E13" s="83">
        <v>365.8</v>
      </c>
      <c r="F13" s="84">
        <v>-0.62364952463267453</v>
      </c>
      <c r="G13" s="85">
        <v>-0.19843614726050562</v>
      </c>
      <c r="H13" s="84">
        <v>-0.58815375709032613</v>
      </c>
      <c r="I13" s="85">
        <v>5.0396146760189886E-2</v>
      </c>
    </row>
    <row r="14" spans="2:9">
      <c r="B14" s="86" t="s">
        <v>56</v>
      </c>
      <c r="C14" s="81">
        <v>97.4</v>
      </c>
      <c r="D14" s="82">
        <v>97.1</v>
      </c>
      <c r="E14" s="83">
        <v>96.3</v>
      </c>
      <c r="F14" s="84">
        <v>-0.33673490339404255</v>
      </c>
      <c r="G14" s="85">
        <v>1.0107621489962026</v>
      </c>
      <c r="H14" s="84">
        <v>-0.77257463070932175</v>
      </c>
      <c r="I14" s="85">
        <v>0.57999341399419535</v>
      </c>
    </row>
    <row r="15" spans="2:9">
      <c r="B15" s="86" t="s">
        <v>57</v>
      </c>
      <c r="C15" s="81">
        <v>187.8</v>
      </c>
      <c r="D15" s="82">
        <v>187.3</v>
      </c>
      <c r="E15" s="83">
        <v>187.3</v>
      </c>
      <c r="F15" s="84">
        <v>-0.26517148288366377</v>
      </c>
      <c r="G15" s="85">
        <v>1.2495182344759881</v>
      </c>
      <c r="H15" s="84">
        <v>-1.1211660126531076E-2</v>
      </c>
      <c r="I15" s="85">
        <v>1.3593282799863271</v>
      </c>
    </row>
    <row r="16" spans="2:9">
      <c r="B16" s="86" t="s">
        <v>58</v>
      </c>
      <c r="C16" s="81">
        <v>192.7</v>
      </c>
      <c r="D16" s="82">
        <v>192.2</v>
      </c>
      <c r="E16" s="83">
        <v>191.9</v>
      </c>
      <c r="F16" s="84">
        <v>-0.27084381858653028</v>
      </c>
      <c r="G16" s="85">
        <v>1.377201365187708</v>
      </c>
      <c r="H16" s="84">
        <v>-0.18469478536384809</v>
      </c>
      <c r="I16" s="85">
        <v>1.3493350283064087</v>
      </c>
    </row>
    <row r="17" spans="2:9">
      <c r="B17" s="86" t="s">
        <v>59</v>
      </c>
      <c r="C17" s="81">
        <v>97.8</v>
      </c>
      <c r="D17" s="82">
        <v>98.5</v>
      </c>
      <c r="E17" s="83">
        <v>99.1</v>
      </c>
      <c r="F17" s="84">
        <v>0.6903464004827331</v>
      </c>
      <c r="G17" s="85">
        <v>1.5699098852798521</v>
      </c>
      <c r="H17" s="84">
        <v>0.64701580465607034</v>
      </c>
      <c r="I17" s="85">
        <v>1.5653146158146392</v>
      </c>
    </row>
    <row r="18" spans="2:9" ht="15.75" thickBot="1">
      <c r="B18" s="86" t="s">
        <v>60</v>
      </c>
      <c r="C18" s="81">
        <v>167.6</v>
      </c>
      <c r="D18" s="82">
        <v>167.3</v>
      </c>
      <c r="E18" s="83">
        <v>166.4</v>
      </c>
      <c r="F18" s="84">
        <v>-0.13308744979380061</v>
      </c>
      <c r="G18" s="85">
        <v>1.1198861091167966</v>
      </c>
      <c r="H18" s="84">
        <v>-0.58684323755796575</v>
      </c>
      <c r="I18" s="85">
        <v>-9.7701288928808694E-2</v>
      </c>
    </row>
    <row r="19" spans="2:9">
      <c r="B19" s="80" t="s">
        <v>51</v>
      </c>
      <c r="C19" s="87">
        <v>16.600000000000001</v>
      </c>
      <c r="D19" s="88">
        <v>16.399999999999999</v>
      </c>
      <c r="E19" s="89">
        <v>16</v>
      </c>
      <c r="F19" s="90">
        <v>-1.0146152917018925</v>
      </c>
      <c r="G19" s="91">
        <v>1.9248516809492466</v>
      </c>
      <c r="H19" s="90">
        <v>-2.3367907260524734</v>
      </c>
      <c r="I19" s="91">
        <v>2.7098693571336208</v>
      </c>
    </row>
    <row r="20" spans="2:9">
      <c r="B20" s="86" t="s">
        <v>55</v>
      </c>
      <c r="C20" s="81">
        <v>17.2</v>
      </c>
      <c r="D20" s="82">
        <v>17.100000000000001</v>
      </c>
      <c r="E20" s="83">
        <v>16.600000000000001</v>
      </c>
      <c r="F20" s="84">
        <v>-0.66922718808193338</v>
      </c>
      <c r="G20" s="85">
        <v>1.2765146703924701</v>
      </c>
      <c r="H20" s="84">
        <v>-2.6715097545257471</v>
      </c>
      <c r="I20" s="85">
        <v>6.2707719320242994E-2</v>
      </c>
    </row>
    <row r="21" spans="2:9">
      <c r="B21" s="86" t="s">
        <v>52</v>
      </c>
      <c r="C21" s="81">
        <v>9</v>
      </c>
      <c r="D21" s="82">
        <v>9</v>
      </c>
      <c r="E21" s="83">
        <v>9.1</v>
      </c>
      <c r="F21" s="84">
        <v>-0.77570921985815611</v>
      </c>
      <c r="G21" s="85">
        <v>0.71401249521867438</v>
      </c>
      <c r="H21" s="84">
        <v>1.5412106321197161</v>
      </c>
      <c r="I21" s="85">
        <v>3.7093302949740448</v>
      </c>
    </row>
    <row r="22" spans="2:9" ht="15.75" thickBot="1">
      <c r="B22" s="92" t="s">
        <v>64</v>
      </c>
      <c r="C22" s="93">
        <v>42.3</v>
      </c>
      <c r="D22" s="94">
        <v>41.7</v>
      </c>
      <c r="E22" s="95">
        <v>39</v>
      </c>
      <c r="F22" s="96">
        <v>-1.3815291445874345</v>
      </c>
      <c r="G22" s="97">
        <v>2.3664487322596184</v>
      </c>
      <c r="H22" s="96">
        <v>-6.5150642870850151</v>
      </c>
      <c r="I22" s="97">
        <v>2.654453687260494</v>
      </c>
    </row>
    <row r="23" spans="2:9" ht="15.75" thickBot="1">
      <c r="B23" s="98" t="s">
        <v>41</v>
      </c>
      <c r="C23" s="99">
        <v>1977.2</v>
      </c>
      <c r="D23" s="100">
        <v>1970</v>
      </c>
      <c r="E23" s="101">
        <v>1953.6</v>
      </c>
      <c r="F23" s="102">
        <v>-0.36662141849969077</v>
      </c>
      <c r="G23" s="103">
        <v>0.86776833210313598</v>
      </c>
      <c r="H23" s="102">
        <v>-0.83380922286604431</v>
      </c>
      <c r="I23" s="103">
        <v>0.67099946010933387</v>
      </c>
    </row>
    <row r="24" spans="2:9">
      <c r="B24" s="42" t="s">
        <v>14</v>
      </c>
    </row>
    <row r="25" spans="2:9">
      <c r="B25" s="40" t="s">
        <v>15</v>
      </c>
    </row>
    <row r="26" spans="2:9">
      <c r="B26" s="42" t="s">
        <v>16</v>
      </c>
    </row>
  </sheetData>
  <mergeCells count="3">
    <mergeCell ref="C5:E5"/>
    <mergeCell ref="F4:G4"/>
    <mergeCell ref="H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Figure 1</vt:lpstr>
      <vt:lpstr>Figures 2a et 2b</vt:lpstr>
      <vt:lpstr>Figure 3</vt:lpstr>
      <vt:lpstr>Figure 4</vt:lpstr>
      <vt:lpstr>Annexe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MASSIS Deborah -DESL</dc:creator>
  <cp:lastModifiedBy>MASSIS Deborah -DESL</cp:lastModifiedBy>
  <cp:lastPrinted>2019-11-21T16:36:38Z</cp:lastPrinted>
  <dcterms:created xsi:type="dcterms:W3CDTF">2019-11-21T13:17:30Z</dcterms:created>
  <dcterms:modified xsi:type="dcterms:W3CDTF">2019-12-17T09:46:06Z</dcterms:modified>
</cp:coreProperties>
</file>